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fdeling\EXTINTER\2-Interact3\10-2022 Work Packages_Interact 3\A-ER 1.1.1 Simplifying Approaches\Tools\HIT\8 - HIT latest versions\Final versions\Final versions ready for publication\"/>
    </mc:Choice>
  </mc:AlternateContent>
  <bookViews>
    <workbookView xWindow="6120" yWindow="2370" windowWidth="16560" windowHeight="9285" tabRatio="718" activeTab="3"/>
  </bookViews>
  <sheets>
    <sheet name="Colour coding" sheetId="10" r:id="rId1"/>
    <sheet name="PART D - Project budget" sheetId="3" r:id="rId2"/>
    <sheet name="PART E - Partner budget -P1" sheetId="1" r:id="rId3"/>
    <sheet name="PART E - Lump sums" sheetId="11" r:id="rId4"/>
    <sheet name="PART E - Unit costs" sheetId="12" r:id="rId5"/>
    <sheet name="Summary" sheetId="4" r:id="rId6"/>
    <sheet name="Deleted tables" sheetId="9" r:id="rId7"/>
  </sheets>
  <definedNames>
    <definedName name="_xlnm.Print_Area" localSheetId="0">'Colour coding'!$A$1:$D$12</definedName>
    <definedName name="_xlnm.Print_Area" localSheetId="1">'PART D - Project budget'!$A$1:$K$106</definedName>
    <definedName name="_xlnm.Print_Area" localSheetId="5">Summary!$A$1:$I$25</definedName>
  </definedNames>
  <calcPr calcId="162913"/>
</workbook>
</file>

<file path=xl/calcChain.xml><?xml version="1.0" encoding="utf-8"?>
<calcChain xmlns="http://schemas.openxmlformats.org/spreadsheetml/2006/main">
  <c r="R138" i="9" l="1"/>
  <c r="N138" i="9"/>
  <c r="J138" i="9"/>
  <c r="R137" i="9"/>
  <c r="N137" i="9"/>
  <c r="J137" i="9"/>
  <c r="R136" i="9"/>
  <c r="N136" i="9"/>
  <c r="J136" i="9"/>
  <c r="R135" i="9"/>
  <c r="N135" i="9"/>
  <c r="J135" i="9"/>
  <c r="S135" i="9" s="1"/>
  <c r="R134" i="9"/>
  <c r="O144" i="9" s="1"/>
  <c r="N134" i="9"/>
  <c r="J134" i="9"/>
  <c r="S134" i="9" l="1"/>
  <c r="S138" i="9"/>
  <c r="K144" i="9"/>
  <c r="S137" i="9"/>
  <c r="S136" i="9"/>
  <c r="G144" i="9"/>
  <c r="S144" i="9" s="1"/>
  <c r="L144" i="1"/>
  <c r="L158" i="1"/>
  <c r="L172" i="1"/>
  <c r="L21" i="9" l="1"/>
  <c r="H21" i="9"/>
  <c r="L20" i="9"/>
  <c r="H20" i="9"/>
  <c r="L19" i="9"/>
  <c r="H19" i="9"/>
  <c r="L18" i="9"/>
  <c r="H18" i="9"/>
  <c r="L17" i="9"/>
  <c r="H17" i="9"/>
  <c r="M17" i="9" s="1"/>
  <c r="M20" i="9" l="1"/>
  <c r="M19" i="9"/>
  <c r="M21" i="9"/>
  <c r="I27" i="9"/>
  <c r="M18" i="9"/>
  <c r="F27" i="9"/>
  <c r="I105" i="1"/>
  <c r="J105" i="1" s="1"/>
  <c r="I106" i="1"/>
  <c r="J106" i="1" s="1"/>
  <c r="I107" i="1"/>
  <c r="J107" i="1" s="1"/>
  <c r="I108" i="1"/>
  <c r="J108" i="1" s="1"/>
  <c r="I109" i="1"/>
  <c r="J109" i="1" s="1"/>
  <c r="K134" i="1"/>
  <c r="L134" i="1" s="1"/>
  <c r="K135" i="1"/>
  <c r="L135" i="1" s="1"/>
  <c r="K136" i="1"/>
  <c r="L136" i="1" s="1"/>
  <c r="K137" i="1"/>
  <c r="L137" i="1" s="1"/>
  <c r="K138" i="1"/>
  <c r="L138" i="1" s="1"/>
  <c r="K148" i="1"/>
  <c r="L148" i="1" s="1"/>
  <c r="K149" i="1"/>
  <c r="L149" i="1" s="1"/>
  <c r="K150" i="1"/>
  <c r="L150" i="1" s="1"/>
  <c r="K151" i="1"/>
  <c r="L151" i="1" s="1"/>
  <c r="K152" i="1"/>
  <c r="L152" i="1" s="1"/>
  <c r="K162" i="1"/>
  <c r="K163" i="1"/>
  <c r="L163" i="1" s="1"/>
  <c r="K164" i="1"/>
  <c r="L164" i="1" s="1"/>
  <c r="K165" i="1"/>
  <c r="L165" i="1" s="1"/>
  <c r="K166" i="1"/>
  <c r="L166" i="1" s="1"/>
  <c r="M22" i="9" l="1"/>
  <c r="L153" i="1"/>
  <c r="H172" i="1"/>
  <c r="L162" i="1"/>
  <c r="L167" i="1" s="1"/>
  <c r="M27" i="9"/>
  <c r="H144" i="1"/>
  <c r="H158" i="1"/>
  <c r="F115" i="1"/>
  <c r="J115" i="1" s="1"/>
  <c r="J62" i="1"/>
  <c r="F66" i="1"/>
  <c r="J66" i="1" s="1"/>
  <c r="H179" i="1" l="1"/>
  <c r="L179" i="1" s="1"/>
  <c r="L139" i="1"/>
  <c r="J110" i="1"/>
</calcChain>
</file>

<file path=xl/comments1.xml><?xml version="1.0" encoding="utf-8"?>
<comments xmlns="http://schemas.openxmlformats.org/spreadsheetml/2006/main">
  <authors>
    <author>Mattias Assmundson</author>
  </authors>
  <commentList>
    <comment ref="L60" authorId="0" shapeId="0">
      <text>
        <r>
          <rPr>
            <b/>
            <sz val="9"/>
            <color indexed="81"/>
            <rFont val="Tahoma"/>
            <family val="2"/>
          </rPr>
          <t>Mattias Assmundson:</t>
        </r>
        <r>
          <rPr>
            <sz val="9"/>
            <color indexed="81"/>
            <rFont val="Tahoma"/>
            <family val="2"/>
          </rPr>
          <t xml:space="preserve">
Not needed anymore?</t>
        </r>
      </text>
    </comment>
  </commentList>
</comments>
</file>

<file path=xl/comments2.xml><?xml version="1.0" encoding="utf-8"?>
<comments xmlns="http://schemas.openxmlformats.org/spreadsheetml/2006/main">
  <authors>
    <author>Jan Mattias Assmundsson</author>
    <author>Mattias Assmundson</author>
  </authors>
  <commentList>
    <comment ref="A53" authorId="0" shapeId="0">
      <text>
        <r>
          <rPr>
            <b/>
            <sz val="9"/>
            <color indexed="81"/>
            <rFont val="Tahoma"/>
            <family val="2"/>
          </rPr>
          <t>Mattias Assmundson:</t>
        </r>
        <r>
          <rPr>
            <sz val="9"/>
            <color indexed="81"/>
            <rFont val="Tahoma"/>
            <family val="2"/>
          </rPr>
          <t xml:space="preserve">
Staff costs will be limiited to; fixed percentage (real cost), flat rate and unit costs</t>
        </r>
      </text>
    </comment>
    <comment ref="A92" authorId="1" shapeId="0">
      <text>
        <r>
          <rPr>
            <b/>
            <sz val="9"/>
            <color indexed="81"/>
            <rFont val="Tahoma"/>
            <family val="2"/>
          </rPr>
          <t>Mattias Assmundson:</t>
        </r>
        <r>
          <rPr>
            <sz val="9"/>
            <color indexed="81"/>
            <rFont val="Tahoma"/>
            <family val="2"/>
          </rPr>
          <t xml:space="preserve">
The real cost option for Office and Administration costs is not used. In HIT only flat rate financing at 15% will be allowed</t>
        </r>
      </text>
    </comment>
    <comment ref="G133" authorId="0" shapeId="0">
      <text>
        <r>
          <rPr>
            <b/>
            <sz val="9"/>
            <color indexed="81"/>
            <rFont val="Tahoma"/>
            <family val="2"/>
          </rPr>
          <t>Mattias Assmundsson:</t>
        </r>
        <r>
          <rPr>
            <sz val="9"/>
            <color indexed="81"/>
            <rFont val="Tahoma"/>
            <family val="2"/>
          </rPr>
          <t xml:space="preserve">
Investment 1, Investment 2, etc..</t>
        </r>
      </text>
    </comment>
  </commentList>
</comments>
</file>

<file path=xl/comments3.xml><?xml version="1.0" encoding="utf-8"?>
<comments xmlns="http://schemas.openxmlformats.org/spreadsheetml/2006/main">
  <authors>
    <author>Mattias Assmundson</author>
  </authors>
  <commentList>
    <comment ref="G18" authorId="0" shapeId="0">
      <text>
        <r>
          <rPr>
            <b/>
            <sz val="9"/>
            <color indexed="81"/>
            <rFont val="Tahoma"/>
            <charset val="1"/>
          </rPr>
          <t>Mattias Assmundson:</t>
        </r>
        <r>
          <rPr>
            <sz val="9"/>
            <color indexed="81"/>
            <rFont val="Tahoma"/>
            <charset val="1"/>
          </rPr>
          <t xml:space="preserve">
In case of more than one funding source a column should be added to deal with this</t>
        </r>
      </text>
    </comment>
    <comment ref="C28" authorId="0" shapeId="0">
      <text>
        <r>
          <rPr>
            <b/>
            <sz val="9"/>
            <color indexed="81"/>
            <rFont val="Tahoma"/>
            <charset val="1"/>
          </rPr>
          <t>Mattias Assmundson:</t>
        </r>
        <r>
          <rPr>
            <sz val="9"/>
            <color indexed="81"/>
            <rFont val="Tahoma"/>
            <charset val="1"/>
          </rPr>
          <t xml:space="preserve">
In case of more than one funding source an extra table should be added to deal with this.</t>
        </r>
      </text>
    </comment>
  </commentList>
</comments>
</file>

<file path=xl/comments4.xml><?xml version="1.0" encoding="utf-8"?>
<comments xmlns="http://schemas.openxmlformats.org/spreadsheetml/2006/main">
  <authors>
    <author>Mattias Assmundson</author>
  </authors>
  <commentList>
    <comment ref="A3" authorId="0" shapeId="0">
      <text>
        <r>
          <rPr>
            <b/>
            <sz val="9"/>
            <color indexed="81"/>
            <rFont val="Tahoma"/>
            <family val="2"/>
          </rPr>
          <t>Mattias Assmundson:</t>
        </r>
        <r>
          <rPr>
            <sz val="9"/>
            <color indexed="81"/>
            <rFont val="Tahoma"/>
            <family val="2"/>
          </rPr>
          <t xml:space="preserve">
In-kind contribution will not be a part of HIT</t>
        </r>
      </text>
    </comment>
    <comment ref="A15" authorId="0" shapeId="0">
      <text>
        <r>
          <rPr>
            <b/>
            <sz val="9"/>
            <color indexed="81"/>
            <rFont val="Tahoma"/>
            <family val="2"/>
          </rPr>
          <t>Mattias Assmundson:</t>
        </r>
        <r>
          <rPr>
            <sz val="9"/>
            <color indexed="81"/>
            <rFont val="Tahoma"/>
            <family val="2"/>
          </rPr>
          <t xml:space="preserve">
Interact propose to abolish the real cost option for Office and Administration costs and only allow flat rate financing</t>
        </r>
      </text>
    </comment>
    <comment ref="A60" authorId="0" shapeId="0">
      <text>
        <r>
          <rPr>
            <b/>
            <sz val="9"/>
            <color indexed="81"/>
            <rFont val="Tahoma"/>
            <family val="2"/>
          </rPr>
          <t>Mattias Assmundson:</t>
        </r>
        <r>
          <rPr>
            <sz val="9"/>
            <color indexed="81"/>
            <rFont val="Tahoma"/>
            <family val="2"/>
          </rPr>
          <t xml:space="preserve">
All these tables below were hidden in the old templates and not used.</t>
        </r>
      </text>
    </comment>
  </commentList>
</comments>
</file>

<file path=xl/sharedStrings.xml><?xml version="1.0" encoding="utf-8"?>
<sst xmlns="http://schemas.openxmlformats.org/spreadsheetml/2006/main" count="1430" uniqueCount="349">
  <si>
    <t>PART E. Partner budget</t>
  </si>
  <si>
    <t>Name of partner organisation</t>
  </si>
  <si>
    <t>automatically filled in from PART B</t>
  </si>
  <si>
    <t>Partner ID</t>
  </si>
  <si>
    <t xml:space="preserve">Type of partner </t>
  </si>
  <si>
    <t>EXPLANATORY NOTES</t>
  </si>
  <si>
    <t>Legal status</t>
  </si>
  <si>
    <r>
      <t>Dropdown menu:
1) public
2) private</t>
    </r>
    <r>
      <rPr>
        <sz val="10"/>
        <color indexed="12"/>
        <rFont val="Arial"/>
        <family val="2"/>
      </rPr>
      <t xml:space="preserve">
In the case of programmes not allowing private partners, 'public' is filled in automatically.</t>
    </r>
  </si>
  <si>
    <t>Type of partner</t>
  </si>
  <si>
    <t>Automatically filled in from PART B, and in line with the list provided in Annex 1 to the Application Form. NOTE: If SME is selected as a type of partner, a different programme co-financing rate may apply.</t>
  </si>
  <si>
    <t>Co-financing source (fund)</t>
  </si>
  <si>
    <t>E.1 Partner budget</t>
  </si>
  <si>
    <t>If PART E is not used by the programme, table E.1 must be included in PART B of the Application Form.</t>
  </si>
  <si>
    <t xml:space="preserve">In programmes where automatic public contribution is available as an external source of contribution provided by a Member State, the rate or amount of the automatic contribution can be pre-defined by the Member State. If the rate is pre-defined, the amount of the contribution is calculated automatically by applying the rate to the partner total eligible budget.  </t>
  </si>
  <si>
    <t>Amount</t>
  </si>
  <si>
    <t>Programme co-financing</t>
  </si>
  <si>
    <t>automatically calculated based on the co-financing rate</t>
  </si>
  <si>
    <t>Co-financing rate</t>
  </si>
  <si>
    <t>%</t>
  </si>
  <si>
    <t>Partner contribution</t>
  </si>
  <si>
    <t>automatically calculated</t>
  </si>
  <si>
    <t>of which automatic public contribution</t>
  </si>
  <si>
    <t>EUR</t>
  </si>
  <si>
    <t>Rate of automatic public contribution</t>
  </si>
  <si>
    <t>PARTNER TOTAL ELIGIBLE BUDGET</t>
  </si>
  <si>
    <t>automatically filled in from E.4</t>
  </si>
  <si>
    <t>E.2 Origin of partner contribution (indicative)</t>
  </si>
  <si>
    <t>If PART E is not used by the programme, table E.2 - if required according to the programme rules - should be included in PART B of the Application Form.</t>
  </si>
  <si>
    <t>Name of organisation/ source of contribution</t>
  </si>
  <si>
    <r>
      <t xml:space="preserve">Legal status
</t>
    </r>
    <r>
      <rPr>
        <sz val="10"/>
        <rFont val="Arial"/>
        <family val="2"/>
      </rPr>
      <t>(dropdown)</t>
    </r>
  </si>
  <si>
    <t>% of total partner contribution</t>
  </si>
  <si>
    <t xml:space="preserve">Amount
</t>
  </si>
  <si>
    <t>name of partner organisation automatically filled in</t>
  </si>
  <si>
    <t>legal status of the partner organisation automatically filled in</t>
  </si>
  <si>
    <r>
      <t xml:space="preserve">external source 1 </t>
    </r>
    <r>
      <rPr>
        <b/>
        <sz val="8"/>
        <color indexed="53"/>
        <rFont val="Arial"/>
        <family val="2"/>
      </rPr>
      <t>(automatic public contribution)</t>
    </r>
  </si>
  <si>
    <t>dropdown</t>
  </si>
  <si>
    <t>external source 2</t>
  </si>
  <si>
    <t>external source n</t>
  </si>
  <si>
    <t>sub-total public contribution</t>
  </si>
  <si>
    <t>sub-total private contribution</t>
  </si>
  <si>
    <t>Total</t>
  </si>
  <si>
    <r>
      <t xml:space="preserve">Dropdown menu:
1) public 
1a) automatic public (= counts as 'public' in the sub-total)
2) private
</t>
    </r>
    <r>
      <rPr>
        <sz val="10"/>
        <color indexed="12"/>
        <rFont val="Arial"/>
        <family val="2"/>
      </rPr>
      <t>The legal status of the partner organisation is filled in automatically. Some programmes may decide that private contribution is not allowed.</t>
    </r>
  </si>
  <si>
    <t>E.3 In-kind contribution</t>
  </si>
  <si>
    <t>If PART E is not used by the programme, table E.3 - if applicable according to the programme rules - should be included in PART B of the Application Form.</t>
  </si>
  <si>
    <t>Is there any in-kind contribution included in the project budget for this partner?</t>
  </si>
  <si>
    <t>YES</t>
  </si>
  <si>
    <t>NO</t>
  </si>
  <si>
    <t>If YES, description of in-kind contributions and the total amount should be provided.</t>
  </si>
  <si>
    <t>Description</t>
  </si>
  <si>
    <r>
      <t xml:space="preserve">Total amount
</t>
    </r>
    <r>
      <rPr>
        <sz val="10"/>
        <rFont val="Arial"/>
        <family val="2"/>
      </rPr>
      <t>(indicative)</t>
    </r>
  </si>
  <si>
    <t>Staff costs</t>
  </si>
  <si>
    <r>
      <t xml:space="preserve">Unit type
</t>
    </r>
    <r>
      <rPr>
        <sz val="10"/>
        <rFont val="Arial"/>
        <family val="2"/>
      </rPr>
      <t>(dropdown)</t>
    </r>
  </si>
  <si>
    <t>WP1</t>
  </si>
  <si>
    <t>WP2</t>
  </si>
  <si>
    <t>WPx</t>
  </si>
  <si>
    <t>TOTAL</t>
  </si>
  <si>
    <t>Staff function</t>
  </si>
  <si>
    <t>Type of staff (dropdown)</t>
  </si>
  <si>
    <t>Comments</t>
  </si>
  <si>
    <t>No. of units</t>
  </si>
  <si>
    <t>Price per unit</t>
  </si>
  <si>
    <r>
      <t xml:space="preserve">Period </t>
    </r>
    <r>
      <rPr>
        <sz val="10"/>
        <rFont val="Arial"/>
        <family val="2"/>
      </rPr>
      <t>(dropdown)</t>
    </r>
  </si>
  <si>
    <t>* option: add line</t>
  </si>
  <si>
    <t xml:space="preserve">sub-total per Period </t>
  </si>
  <si>
    <r>
      <t xml:space="preserve">Preparation </t>
    </r>
    <r>
      <rPr>
        <sz val="10"/>
        <rFont val="Arial"/>
        <family val="2"/>
      </rPr>
      <t>(Period 0)</t>
    </r>
  </si>
  <si>
    <t>Period 1</t>
  </si>
  <si>
    <t>Period 2</t>
  </si>
  <si>
    <t>Period t</t>
  </si>
  <si>
    <t>Staff costs - flat rate</t>
  </si>
  <si>
    <t xml:space="preserve">data automatically calculated based on the partner direct costs (sum of direct office and administration costs (if no flat rate financing is used for office and administration), travel and accommodation, external expertise and services, equipment, and infrastructure and works (if applicable))  </t>
  </si>
  <si>
    <t>Office and administration</t>
  </si>
  <si>
    <t xml:space="preserve">Unit type
</t>
  </si>
  <si>
    <t>Office and administration - flat rate</t>
  </si>
  <si>
    <t>Travel and accommodation</t>
  </si>
  <si>
    <t>Unit type</t>
  </si>
  <si>
    <t>External expertise and services</t>
  </si>
  <si>
    <t>External expertise and services description</t>
  </si>
  <si>
    <t>Award procedure
(indicative)</t>
  </si>
  <si>
    <t>Equipment</t>
  </si>
  <si>
    <t>Equipment description</t>
  </si>
  <si>
    <t>Award procedure (indicative)</t>
  </si>
  <si>
    <t>Infrastructure and works</t>
  </si>
  <si>
    <t>Infrastructure and works description</t>
  </si>
  <si>
    <t>Net revenue</t>
  </si>
  <si>
    <t>partner sub-total eligible budget per Period</t>
  </si>
  <si>
    <t>Preparation</t>
  </si>
  <si>
    <t>Data required on the project preparation depends on the eligibility rules set by the programme. Some programmes may decide not to finance any preparation costs, others may allow for preparation costs under some of the budget lines only, or reimburse them as a lump sum. Net revenue is not applicable.</t>
  </si>
  <si>
    <t xml:space="preserve">Period </t>
  </si>
  <si>
    <t>E.g. project manager</t>
  </si>
  <si>
    <t>Type of staff</t>
  </si>
  <si>
    <t>Dropdown menu:
1) period
2) month
3) hour</t>
  </si>
  <si>
    <r>
      <t>The partner should be instructed to</t>
    </r>
    <r>
      <rPr>
        <i/>
        <sz val="10"/>
        <color indexed="12"/>
        <rFont val="Arial"/>
        <family val="2"/>
      </rPr>
      <t xml:space="preserve"> insert positive numbers in this table</t>
    </r>
    <r>
      <rPr>
        <sz val="10"/>
        <color indexed="12"/>
        <rFont val="Arial"/>
        <family val="2"/>
      </rPr>
      <t>. The provided data on net revenue is deducted automatically from the partner total budget.</t>
    </r>
  </si>
  <si>
    <t>Implementation</t>
  </si>
  <si>
    <t>Sub Total</t>
  </si>
  <si>
    <t xml:space="preserve">Preparation </t>
  </si>
  <si>
    <t>Method - drop down menu</t>
  </si>
  <si>
    <t>Period</t>
  </si>
  <si>
    <t>Travel and accommodation - flat rate</t>
  </si>
  <si>
    <t>data automatically calculated based on the partner direct staff costs</t>
  </si>
  <si>
    <t>TOTAL ELIGIBLE BUDGET</t>
  </si>
  <si>
    <t>PP1</t>
  </si>
  <si>
    <t xml:space="preserve">Partner </t>
  </si>
  <si>
    <t>TOTAL BUDGET</t>
  </si>
  <si>
    <t>Subtotal</t>
  </si>
  <si>
    <t>Lump sums</t>
  </si>
  <si>
    <t>PART D. Project budget</t>
  </si>
  <si>
    <t>D.1 Project budget per co-financing source (fund) - breakdown per partner</t>
  </si>
  <si>
    <t>Depending on the fund(s) managed by the programme - and (in the case of multiple funds) the management option chosen - each programme must select relevant table(s) from D.1.</t>
  </si>
  <si>
    <t>table automatically filled in from PART E</t>
  </si>
  <si>
    <t>Country</t>
  </si>
  <si>
    <t>ERDF</t>
  </si>
  <si>
    <t>ERDF co-financing rate (%)</t>
  </si>
  <si>
    <t>% of total ERDF</t>
  </si>
  <si>
    <t>Public contribution</t>
  </si>
  <si>
    <t>Private contribution</t>
  </si>
  <si>
    <t>Total contribution</t>
  </si>
  <si>
    <t>pre-filled from PART B</t>
  </si>
  <si>
    <t>PP2</t>
  </si>
  <si>
    <t>PPn</t>
  </si>
  <si>
    <r>
      <t xml:space="preserve">Programme co-financing - IPA III </t>
    </r>
    <r>
      <rPr>
        <i/>
        <sz val="11"/>
        <color indexed="17"/>
        <rFont val="Arial"/>
        <family val="2"/>
      </rPr>
      <t>(if applicable)</t>
    </r>
  </si>
  <si>
    <r>
      <t xml:space="preserve">In the case of cross-border programmes that combine ERDF with IPA III and monitor the budget as IPA III funds (there is one set of eligibility rules), the table </t>
    </r>
    <r>
      <rPr>
        <i/>
        <sz val="10"/>
        <color indexed="12"/>
        <rFont val="Arial"/>
        <family val="2"/>
      </rPr>
      <t>Programme co-financing - ERDF</t>
    </r>
    <r>
      <rPr>
        <sz val="10"/>
        <color indexed="12"/>
        <rFont val="Arial"/>
        <family val="2"/>
      </rPr>
      <t xml:space="preserve"> will not be used. Transnational programmes managing IPA III will monitor IPA III funds separately.   </t>
    </r>
  </si>
  <si>
    <t>IPA III</t>
  </si>
  <si>
    <t>IPA III co-financing rate (%)</t>
  </si>
  <si>
    <t>% of total IPA III</t>
  </si>
  <si>
    <r>
      <t>Programme co-financing - NDICI</t>
    </r>
    <r>
      <rPr>
        <i/>
        <sz val="11"/>
        <color indexed="17"/>
        <rFont val="Arial"/>
        <family val="2"/>
      </rPr>
      <t xml:space="preserve"> (if applicable)</t>
    </r>
  </si>
  <si>
    <t>NDICI</t>
  </si>
  <si>
    <t>NDICI co-financing rate (%)</t>
  </si>
  <si>
    <t>% of total NDICI</t>
  </si>
  <si>
    <r>
      <t xml:space="preserve">Programme co-financing - ERDF equivalent </t>
    </r>
    <r>
      <rPr>
        <i/>
        <sz val="11"/>
        <color indexed="17"/>
        <rFont val="Arial"/>
        <family val="2"/>
      </rPr>
      <t>(if applicable)</t>
    </r>
  </si>
  <si>
    <t>In programmes that manage more than one ERDF equivalent, the table must be repeated for each ERDF equivalent.</t>
  </si>
  <si>
    <t>ERDF equivalent</t>
  </si>
  <si>
    <t>ERDF equivalent co-financing rate (%)</t>
  </si>
  <si>
    <t>% of total ERDF equivalent</t>
  </si>
  <si>
    <t xml:space="preserve">For each ERDF equivalent, the table lists project partners located outside the eligible area of the relevant ERDF equivalent. Depending on the rules of this specific ERDF equivalent, the eligible area can be the area of the programme, country, region, etc. Limits may apply as to the share/amount of the ERDF equivalent allocated outside the eligible area.  </t>
  </si>
  <si>
    <t>(Net revenue)</t>
  </si>
  <si>
    <t>% of Total budget</t>
  </si>
  <si>
    <t>Fund 1</t>
  </si>
  <si>
    <t>Fund n</t>
  </si>
  <si>
    <t>Total EU funds</t>
  </si>
  <si>
    <r>
      <t xml:space="preserve">Preparation
</t>
    </r>
    <r>
      <rPr>
        <sz val="10"/>
        <rFont val="Arial"/>
        <family val="2"/>
      </rPr>
      <t>(Period 0)</t>
    </r>
  </si>
  <si>
    <t>D.4 Project budget - overview per partner/ per WP</t>
  </si>
  <si>
    <r>
      <t xml:space="preserve">Preparation
</t>
    </r>
    <r>
      <rPr>
        <sz val="10"/>
        <rFont val="Arial"/>
        <family val="2"/>
      </rPr>
      <t>(WP0)</t>
    </r>
  </si>
  <si>
    <t>WP3</t>
  </si>
  <si>
    <t>ANALYSIS FROM THE WORK PACKAGE POINT OF VIEW</t>
  </si>
  <si>
    <t xml:space="preserve">The tables below clarify what resources are required in order to accomplish each of the WPs in line with the foreseen time plan.  </t>
  </si>
  <si>
    <t>D.5 Project budget - overview per WP/ per period</t>
  </si>
  <si>
    <t>WP number</t>
  </si>
  <si>
    <r>
      <t xml:space="preserve">Preparation </t>
    </r>
    <r>
      <rPr>
        <sz val="10"/>
        <rFont val="Arial"/>
        <family val="2"/>
      </rPr>
      <t>(Period 0)</t>
    </r>
  </si>
  <si>
    <r>
      <t xml:space="preserve">Preparation </t>
    </r>
    <r>
      <rPr>
        <sz val="10"/>
        <rFont val="Arial"/>
        <family val="2"/>
      </rPr>
      <t>(WP0)</t>
    </r>
  </si>
  <si>
    <t>N/A</t>
  </si>
  <si>
    <t>WPn</t>
  </si>
  <si>
    <t>D.6 Project budget - overview per WP/ per budget line</t>
  </si>
  <si>
    <t>D.7 In-kind contribution</t>
  </si>
  <si>
    <t>PROGRAMME CO-FINANCING</t>
  </si>
  <si>
    <t>CONTRIBUTION</t>
  </si>
  <si>
    <t>Co-financing rate (%)</t>
  </si>
  <si>
    <t>Automatic public contribution</t>
  </si>
  <si>
    <t>Other public contribution</t>
  </si>
  <si>
    <t>Total public contribution</t>
  </si>
  <si>
    <t>Amount of programme co-financing</t>
  </si>
  <si>
    <t>Funds available to partners from countries to the East and South of the EU external borders in line with the European Neighbourhood Policy, including Armenia, Azerbaijan, Algeria, Belarus, Georgia, Israel, Jordan, Lebanon, Libya, Morocco, Moldova, Palestine, Syria, Tunisia, Ukraine, and Russia.</t>
  </si>
  <si>
    <t>Unit Costs</t>
  </si>
  <si>
    <t>OCT</t>
  </si>
  <si>
    <t>Funds available to partners from overseas countries and territories.</t>
  </si>
  <si>
    <t>OCT co-financing rate (%)</t>
  </si>
  <si>
    <t>% of total OCT</t>
  </si>
  <si>
    <t>Programme co-financing - OCT (if applicable)</t>
  </si>
  <si>
    <r>
      <t xml:space="preserve">In the case of cross-border programmes that combine different funds (i.e. NDICI with ERDF and /or IPA III) and monitor the budget as NDICI funds (there is one set of eligibility rules; NDICI rules apply), the table </t>
    </r>
    <r>
      <rPr>
        <i/>
        <sz val="10"/>
        <color indexed="12"/>
        <rFont val="Arial"/>
        <family val="2"/>
      </rPr>
      <t>Programme co-financing - ERDF</t>
    </r>
    <r>
      <rPr>
        <sz val="10"/>
        <color indexed="12"/>
        <rFont val="Arial"/>
        <family val="2"/>
      </rPr>
      <t xml:space="preserve"> and /or </t>
    </r>
    <r>
      <rPr>
        <i/>
        <sz val="10"/>
        <color indexed="12"/>
        <rFont val="Arial"/>
        <family val="2"/>
      </rPr>
      <t>Programme co-financing - IPA</t>
    </r>
    <r>
      <rPr>
        <sz val="10"/>
        <color indexed="12"/>
        <rFont val="Arial"/>
        <family val="2"/>
      </rPr>
      <t xml:space="preserve"> will not be used. Transnational programmes managing NDICI will monitor NDICI funds separately.   </t>
    </r>
  </si>
  <si>
    <t xml:space="preserve">In the case of cross-border programmes that combine different funds (i.e. fund for OCT with ERDF and /or IPA III) and monitor the budget as OCTs funds (there is one set of eligibility rules; OCTs rules apply), the table Programme co-financing - ERDF and /or Programme co-financing - IPA will not be used. Transnational programmes managing OCTs will monitor OCTs funds separately. </t>
  </si>
  <si>
    <t xml:space="preserve">Depending on the programme decision, Period may cover a year, 6 months, etc. </t>
  </si>
  <si>
    <t>Cost categories</t>
  </si>
  <si>
    <t>Office and administrative costs</t>
  </si>
  <si>
    <t>External expertise and services costs</t>
  </si>
  <si>
    <t>Equipment costs</t>
  </si>
  <si>
    <t>Lump sum 1</t>
  </si>
  <si>
    <t>Lump sum 2</t>
  </si>
  <si>
    <t>Lump sum 3</t>
  </si>
  <si>
    <t>Lump sum n</t>
  </si>
  <si>
    <t>Total costs</t>
  </si>
  <si>
    <t>Justification and calculations</t>
  </si>
  <si>
    <t>Unit cost 1</t>
  </si>
  <si>
    <t>Unit cost 2</t>
  </si>
  <si>
    <t>Unit cost 3</t>
  </si>
  <si>
    <t>Unit cost n</t>
  </si>
  <si>
    <t>quantity</t>
  </si>
  <si>
    <t>Project budget summary</t>
  </si>
  <si>
    <t>Co-financing source</t>
  </si>
  <si>
    <t>Other costs</t>
  </si>
  <si>
    <t>Infrastructure and Works</t>
  </si>
  <si>
    <t xml:space="preserve"> </t>
  </si>
  <si>
    <t>Investment?</t>
  </si>
  <si>
    <t>Preparation costs</t>
  </si>
  <si>
    <t>Closure costs</t>
  </si>
  <si>
    <t>(drop down)</t>
  </si>
  <si>
    <t xml:space="preserve">Office and administrative </t>
  </si>
  <si>
    <t>Lump sum for closure costs</t>
  </si>
  <si>
    <t>Total partner contribution</t>
  </si>
  <si>
    <t>(automatically calculated)</t>
  </si>
  <si>
    <t>Lump sum for preparation costs</t>
  </si>
  <si>
    <t>Funds available to partners from countries engaged in the (pre-)accession process to the EU: Albania, Bosnia and Herzegovina, Iceland, Kosovo, Montenegro, Serbia, Turkey, North Macedonia.</t>
  </si>
  <si>
    <t>Output 1</t>
  </si>
  <si>
    <t>Output</t>
  </si>
  <si>
    <t>Quantity</t>
  </si>
  <si>
    <t>1.</t>
  </si>
  <si>
    <t>2.</t>
  </si>
  <si>
    <t>3.</t>
  </si>
  <si>
    <t>n.</t>
  </si>
  <si>
    <t xml:space="preserve">Cost </t>
  </si>
  <si>
    <t>Output 2</t>
  </si>
  <si>
    <t>Output n</t>
  </si>
  <si>
    <t>Partner</t>
  </si>
  <si>
    <t xml:space="preserve">Full </t>
  </si>
  <si>
    <t>Share</t>
  </si>
  <si>
    <t>Total:</t>
  </si>
  <si>
    <t>Funding source</t>
  </si>
  <si>
    <t>(pre-defined)</t>
  </si>
  <si>
    <t>(automatic)</t>
  </si>
  <si>
    <t>Programme Lump Sum</t>
  </si>
  <si>
    <t>pre-defined lump sum cost</t>
  </si>
  <si>
    <t>Projects split of lump sum</t>
  </si>
  <si>
    <t>This section indicates what cost categories each lump sum includes (automatic)</t>
  </si>
  <si>
    <t>Partner lump sum summary</t>
  </si>
  <si>
    <t>4.</t>
  </si>
  <si>
    <t>Project lump sum summary</t>
  </si>
  <si>
    <t>Project</t>
  </si>
  <si>
    <t>Project budget (part D.2)</t>
  </si>
  <si>
    <t>Partner budget (part E.4)</t>
  </si>
  <si>
    <t>1.1</t>
  </si>
  <si>
    <t>1.2</t>
  </si>
  <si>
    <t>1.3</t>
  </si>
  <si>
    <t>1.4</t>
  </si>
  <si>
    <t xml:space="preserve">1.5 </t>
  </si>
  <si>
    <t>Project unit cost summary</t>
  </si>
  <si>
    <t>Programme Unit cost</t>
  </si>
  <si>
    <t>Partner unit costs summary</t>
  </si>
  <si>
    <t xml:space="preserve">Funding amount </t>
  </si>
  <si>
    <t xml:space="preserve">Public funding  </t>
  </si>
  <si>
    <t xml:space="preserve">Private funding  </t>
  </si>
  <si>
    <t xml:space="preserve">Total </t>
  </si>
  <si>
    <t>Total eligible to programme funding</t>
  </si>
  <si>
    <t xml:space="preserve">Total eligible to ERDF </t>
  </si>
  <si>
    <t xml:space="preserve">Total eligible to IPA </t>
  </si>
  <si>
    <t>Total eligible to NDICI</t>
  </si>
  <si>
    <t>Total eligible to OCT</t>
  </si>
  <si>
    <t>Total eligible to ERDF equivalent 1</t>
  </si>
  <si>
    <t>Total eligible to ERDF equivalent 2</t>
  </si>
  <si>
    <t xml:space="preserve">Total other funding  </t>
  </si>
  <si>
    <t>D.4 Project budget - overview per funding source</t>
  </si>
  <si>
    <t>Total project budget</t>
  </si>
  <si>
    <t>Total eligible to EU</t>
  </si>
  <si>
    <t>Partner overview</t>
  </si>
  <si>
    <t>Partner overview (Staff * 40%)</t>
  </si>
  <si>
    <t>D.4 Project budget - overview per partner / per period</t>
  </si>
  <si>
    <t xml:space="preserve">
The following colour coding is used to differentiate the sources of classification: </t>
  </si>
  <si>
    <t>Funding Amount</t>
  </si>
  <si>
    <t>Grey</t>
  </si>
  <si>
    <t>Yellow</t>
  </si>
  <si>
    <t>Mandatory field</t>
  </si>
  <si>
    <t>Optional field</t>
  </si>
  <si>
    <t xml:space="preserve">Programme co-financing - ERDF </t>
  </si>
  <si>
    <t>pre-filled from Lump sums</t>
  </si>
  <si>
    <t>pre-filled from Lump Sums</t>
  </si>
  <si>
    <t>pre-filled from Unit costs</t>
  </si>
  <si>
    <t>Blue text</t>
  </si>
  <si>
    <t>Explanation</t>
  </si>
  <si>
    <t>pre-filled from PART E</t>
  </si>
  <si>
    <t>Other contribution</t>
  </si>
  <si>
    <t>Black text on white background</t>
  </si>
  <si>
    <t>Green text</t>
  </si>
  <si>
    <t>Heading</t>
  </si>
  <si>
    <t>Dark Grey</t>
  </si>
  <si>
    <t>Summary field</t>
  </si>
  <si>
    <t>Other costs - flat rate (staff costs * 40%)</t>
  </si>
  <si>
    <t>Budget Application Form - colour coding</t>
  </si>
  <si>
    <t>automatically calculated %</t>
  </si>
  <si>
    <t>White background (no text)</t>
  </si>
  <si>
    <t>D.3. Project budget - overview per partner (Staff * 40% only)</t>
  </si>
  <si>
    <t>Pre-defined Programme Lump Sum</t>
  </si>
  <si>
    <t>pre-defined unit cost</t>
  </si>
  <si>
    <t>Pre-defind Programme Unit costs</t>
  </si>
  <si>
    <t>(drop-down)</t>
  </si>
  <si>
    <t>E.3 Partner budget - breakdown per budget line (indicative)</t>
  </si>
  <si>
    <t xml:space="preserve">A flat rate is calculated on the office and administration budget line. In this case, the total office and administration cost of each partner and sub-totals per period are calculated automatically. No data is required from the partner.   </t>
  </si>
  <si>
    <t>All tables show the total eligible cost and not only the ERDF part of the budget</t>
  </si>
  <si>
    <t>E.4 - Partner budget overview</t>
  </si>
  <si>
    <t>PROGRAMME FUNDING</t>
  </si>
  <si>
    <t xml:space="preserve">Example; a closure lump sum of 5.000€. Optional if the programme choses to allocate preparation costs and/or closure costs solely to the lead partner.
</t>
  </si>
  <si>
    <t>This is the first section shown when budgeting the unit costs of the partner</t>
  </si>
  <si>
    <t xml:space="preserve">The section marked in yellow might only be seen in the programme interface as it could be more relevant there. 
</t>
  </si>
  <si>
    <t>In "Quantity" the partners number of units are filled in. "Cost" are for example; €, km, etc.</t>
  </si>
  <si>
    <t>The unit costs are pre-defined by the programme and can be selected here. The total costs are automatically calculated.</t>
  </si>
  <si>
    <t>Office and administration and Travel and Accommodation or Staff costs</t>
  </si>
  <si>
    <t>This section shows a summary of all unit costs used by the project.</t>
  </si>
  <si>
    <t>This section shows the project budget summary in part D.2</t>
  </si>
  <si>
    <t>This section shows the budget summary for the partner budget as in part E.4</t>
  </si>
  <si>
    <t>The lump sums are pre-defined by the programme and can be selected here. The total costs are automatically calculated.</t>
  </si>
  <si>
    <t>The total share must equal the predefined amount of the programme</t>
  </si>
  <si>
    <t>In this section it is possible to split the share of the lump sum in the partnership</t>
  </si>
  <si>
    <t xml:space="preserve">The section in yellow might only be seen in the programme interface as it could be more relevant there. This whole section is automatically calculated. Costs for example; €, km, etc.
</t>
  </si>
  <si>
    <t>This section shows a summary of all lump sums used by the partner.</t>
  </si>
  <si>
    <t>This is an overview for the lump sum for preparation costs</t>
  </si>
  <si>
    <t>This is an overview for the lump sum for closure costs</t>
  </si>
  <si>
    <t>This section shows a summary of all lump sums used by the project.</t>
  </si>
  <si>
    <t>Version: June 2020</t>
  </si>
  <si>
    <t>Co-financing source 2</t>
  </si>
  <si>
    <r>
      <t>Dropdown menu:
ERDF
IPA
NDICI (might require more than 1 co-financing source)
OCT
ERDF equivalents (each listed separately)</t>
    </r>
    <r>
      <rPr>
        <sz val="10"/>
        <color indexed="12"/>
        <rFont val="Arial"/>
        <family val="2"/>
      </rPr>
      <t xml:space="preserve">
This dropdown menu is configurable by each programme. Programmes that use ERDF only, do not need the </t>
    </r>
    <r>
      <rPr>
        <i/>
        <sz val="10"/>
        <color indexed="12"/>
        <rFont val="Arial"/>
        <family val="2"/>
      </rPr>
      <t>Co-financing source</t>
    </r>
    <r>
      <rPr>
        <sz val="10"/>
        <color indexed="12"/>
        <rFont val="Arial"/>
        <family val="2"/>
      </rPr>
      <t xml:space="preserve"> field at all.</t>
    </r>
    <r>
      <rPr>
        <sz val="10"/>
        <color indexed="10"/>
        <rFont val="Arial"/>
        <family val="2"/>
      </rPr>
      <t xml:space="preserve">
</t>
    </r>
  </si>
  <si>
    <r>
      <t xml:space="preserve">Type of staff indicates the way the person will work on the project.
</t>
    </r>
    <r>
      <rPr>
        <i/>
        <sz val="10"/>
        <color indexed="12"/>
        <rFont val="Arial"/>
        <family val="2"/>
      </rPr>
      <t>Dropdown menu:
1) Fixed percentage (real cost) 
2) Unit cost</t>
    </r>
  </si>
  <si>
    <t>The table above lists all travel and accommodation costs as real costs.
Some programmes may decide that a flat rate financing applies under the travel and accommodation budget line. According to Article 41(5) Interreg Regulation (2021/1059), travel and accommodation costs can be calculated as a flat rate of up to 15% of the direct staff costs. Programmes that apply this option should decide on the percentage (not more than 15%) and communicate it in the programme documents.</t>
  </si>
  <si>
    <r>
      <t xml:space="preserve">The table above lists the partner staff costs as real costs.
Some programmes may decide that a flat rate financing applies to the budget line staff costs. According to Article 39 (4.d) 2021/1059 (EU) Regulation, staff costs can be calculated as a </t>
    </r>
    <r>
      <rPr>
        <u/>
        <sz val="10"/>
        <color indexed="12"/>
        <rFont val="Arial"/>
        <family val="2"/>
      </rPr>
      <t>flat rate of up to 20% of direct costs</t>
    </r>
    <r>
      <rPr>
        <sz val="10"/>
        <color indexed="12"/>
        <rFont val="Arial"/>
        <family val="2"/>
      </rPr>
      <t xml:space="preserve"> other than the staff costs. Programmes that apply this option should decide on the percentage (not more than 20%) and communicate it in the programme documents.
In programmes where flat rate financing applies to staff costs, table </t>
    </r>
    <r>
      <rPr>
        <i/>
        <sz val="10"/>
        <color indexed="12"/>
        <rFont val="Arial"/>
        <family val="2"/>
      </rPr>
      <t>Staff costs - flat rate</t>
    </r>
    <r>
      <rPr>
        <sz val="10"/>
        <color indexed="12"/>
        <rFont val="Arial"/>
        <family val="2"/>
      </rPr>
      <t xml:space="preserve"> is used instead. All data in table </t>
    </r>
    <r>
      <rPr>
        <i/>
        <sz val="10"/>
        <color indexed="12"/>
        <rFont val="Arial"/>
        <family val="2"/>
      </rPr>
      <t>Staff costs - flat rate</t>
    </r>
    <r>
      <rPr>
        <sz val="10"/>
        <color indexed="12"/>
        <rFont val="Arial"/>
        <family val="2"/>
      </rPr>
      <t xml:space="preserve"> is calculated automatically based on inputs provided under other budget lines that include direct costs.         </t>
    </r>
  </si>
  <si>
    <t xml:space="preserve">Tables D.1 and D.2 are relevant to all programmes (apart from parts marked as optional).
Tables D.3 and D.3.1 are relevant to programme opting for these options. 
Table D.4 is optional.
     </t>
  </si>
  <si>
    <t>ERDF equivalent 1</t>
  </si>
  <si>
    <t>Opening workshop</t>
  </si>
  <si>
    <t>D.2 Project budget - overview per partner / per cost category</t>
  </si>
  <si>
    <t>D.3.1 Project budget - overview per partner (Staff * 40% and all other cost categories)</t>
  </si>
  <si>
    <t>Version: October 2021</t>
  </si>
  <si>
    <t>Version:October 2021</t>
  </si>
  <si>
    <t>ERDF equivalent 2</t>
  </si>
  <si>
    <t>Other funding</t>
  </si>
  <si>
    <t>ERDF equivalent n</t>
  </si>
  <si>
    <t>Other funds</t>
  </si>
  <si>
    <t>Other fund</t>
  </si>
  <si>
    <t>Other funding would refer to funding that is paid directly by the non member state to the partner, and does not go through the MA/ JS.</t>
  </si>
  <si>
    <t xml:space="preserve">A field to be filled in manually </t>
  </si>
  <si>
    <t>A field filled in automatically from another section</t>
  </si>
  <si>
    <t xml:space="preserve">The amount of programme co-financing is calculated automatically by applying the co-financing rate to the partner total eligible budget.
The co-financing rate is defined based on the partner type, region of origin, and the priority axis. Based on these parameters, the maximum co-financing rate applicable to the partner organisation is established. The co-financing rate can be edited by the applicant; i.e., a lower rate can be inserted.   </t>
  </si>
  <si>
    <t>Information provided in table E.2 is indicative; e.g., at the stage of the application some partners may still be awaiting decision on contribution from some external sources.
The table provides indicative information on sources of contribution and the amount from each source. The total amount in table E.2 must equal the amount of partner contribution in table E.1.</t>
  </si>
  <si>
    <t xml:space="preserve">The first source of contribution listed in table E.2 is the partner's own contribution (own resources). The name of the partner organisation and the legal status are by default included in the table (filled in automatically). Where there is no own contribution provided by the partner organisation, the amount to be inserted is 0.
In addition to the partner's own resources, support can be provided by a number of external organisations (external sources).
In some programmes, individual project partners may receive automatic public contribution from the Member State. In such cases, the automatic contribution is listed in table E.2 under external source 1.
</t>
  </si>
  <si>
    <r>
      <t>Many fields in tables E.3 are optional; i.e., individual programmes can decide which fields apply depending on the programme rules. 
NOTE: data in the entire Application Form must be entered only once.</t>
    </r>
    <r>
      <rPr>
        <b/>
        <i/>
        <sz val="10"/>
        <color indexed="12"/>
        <rFont val="Arial"/>
        <family val="2"/>
      </rPr>
      <t xml:space="preserve"> If summary tables in PART D and section A.3 are to be calculated automatically, in section E.4 each partner should enter at least total amounts for each of the budget lines and total amounts per period. </t>
    </r>
  </si>
  <si>
    <r>
      <t xml:space="preserve">The table above lists all office and administration costs as a flat rate. According to Article 40.2 Interreg Regulation (2021/1059) indirect office and administration costs can be calculated as a </t>
    </r>
    <r>
      <rPr>
        <u/>
        <sz val="10"/>
        <color indexed="12"/>
        <rFont val="Arial"/>
        <family val="2"/>
      </rPr>
      <t>flat rate</t>
    </r>
    <r>
      <rPr>
        <sz val="10"/>
        <color indexed="12"/>
        <rFont val="Arial"/>
        <family val="2"/>
      </rPr>
      <t xml:space="preserve">. Programmes that apply this option should decide on method and the percentage and communicate it in the programme documents. When the flat rate is used, no distinction is made between direct and indirect costs; i.e., the flat rate applies to all office and administration costs. Programmes will apply a flat rate to the office and administration budget line and use table Office and administration - flat rate. For individual partners, all data in table Office and administration - flat rate is calculated automatically based on inputs provided by the partner under the staff costs budget line.
NOTE: It is possible to combine both flat rates within one project; i.e., use the flat rate for staff costs (up to 20% of direct costs) and the flat rate for office and administration (% according to choosen method from Article 49 CPR).  
      </t>
    </r>
  </si>
  <si>
    <t xml:space="preserve">Programmes that apply a flat rate to the travel and accommodation budget line will use table travel and accommodation  - flat rate. For individual partners, all data in table travel and accommodation - flat rate is calculated automatically based on inputs provided by the partner under the staff costs budget line.
NOTE: It is possible to combine all flat rates within one project; i.e., use the flat rate for staff costs (up to 20% of direct costs), the flat rate for office and administration costs (up to 15% of direct staff costs) and the flat rate for travel and accommodation costs (up to 15% of the direct staff costs) .  </t>
  </si>
  <si>
    <r>
      <t xml:space="preserve">The table </t>
    </r>
    <r>
      <rPr>
        <i/>
        <sz val="10"/>
        <color indexed="12"/>
        <rFont val="Arial"/>
        <family val="2"/>
      </rPr>
      <t>Staff costs</t>
    </r>
    <r>
      <rPr>
        <sz val="10"/>
        <color indexed="12"/>
        <rFont val="Arial"/>
        <family val="2"/>
      </rPr>
      <t xml:space="preserve"> includes an example of staff costs calculation for different types of staff. 
Some programmes may decide to simplify the calculation of staff costs of individual persons working on the project and establish a standard scale of unit costs; e.g., a standard scale of hourly rates (the same hourly rate applies to all staff that belong to the same category of staff).  
Some programmes may decide to use a flat rate on the staff costs budget line, according to ccording to Article 39.3(c) Interreg Regulation (2021/1059). In this case, the total staff cost and sub-totals per period are calculated automatically. No data is required from the partner.  </t>
    </r>
  </si>
  <si>
    <t xml:space="preserve">Some programmes may decide to use a flat rate on the travel and accommodation budget line in accordance with Article 41(5) Interreg Regulation (2021/1059). In this case, the travel and accommodation cost of each partner and sub-totals per period are calculated automatically. No data is required from the partner.   </t>
  </si>
  <si>
    <t xml:space="preserve">Planned contracts with external experts and service providers should be listed. In the case of small-value contracts (below 20.000 EUR) for the same type of service, they can be grouped and described under one line. In the case of contracts linked to investments, this should be clearly indicated and the investment number/title should be provided. This can be done in the fields "Investment?". To make sure that each project partner is aware of the requirements to comply with public procurement rules, programmes can decide that information about the foreseen award procedure is provided for the contracts listed in the table.
</t>
  </si>
  <si>
    <t>Equipment purchased, rented or leased should be listed. Depreciation should be taken into account in the calculation of the cost. In the case of second hand equipment, this should be clearly indicated, together with the equipment technical characteristics necessary for the project. In the case of equipment linked to investments, this should be clearly indicated and the investment number/title should be provided . This can be done in the fields "Investment?". To make sure that each project partner is aware of the requirements to comply with public procurement rules, programmes can decide that information about the foreseen award procedure is provided.</t>
  </si>
  <si>
    <t>Full costs of infrastructure and construction works that form part of the project are eligible; i.e., no depreciation is eligible.
Documents specifying the ownership of land and/or buildings where the works will be carried out must be provided. All costs are subject to applicable public procurement rules and each partner organisation is responsible for ensuring that these rules have been respected. All investments in infrastructure must comply with the applicable EU and programme information and publicity rules.</t>
  </si>
  <si>
    <t>The partners' full share of the lump sum or in the case where the lump sum is used more than once during the projects lifetime. For example, a lump sum per workshop delivered.</t>
  </si>
  <si>
    <t>In "Quantity" the partners' share of the lump sum is filled in. "Cost" are for example; €, km, etc.</t>
  </si>
  <si>
    <t xml:space="preserve">The lump sum section is only used for lump sums that cover more than one budget line. This section should cover all costs for that unit costs and, if necessary, also include potential flat rates for </t>
  </si>
  <si>
    <t>Lump sums that cover only one category of expenditure should be budgeted in the cost category for that cost. For example, a lump sum for staff costs will be calculated in the "Staff costs" category.</t>
  </si>
  <si>
    <t>As per the draft budget approach. Draft budget is a calculation method where the applicant (project) proposes a draft budget of their project, which is then assessed by the MA and converted into the flat rates, unit costs or lump sums.</t>
  </si>
  <si>
    <t xml:space="preserve">The Unit Costs section is only used for unit costs that cover more than one budget line. This section should cover all costs for that unit costs and, if necessary, also include potential flat rates for </t>
  </si>
  <si>
    <t>Office and administration and Travel and accommodation or Staff costs</t>
  </si>
  <si>
    <t>Unit costs that cover only one category of expenditure should be budgeted in the cost category for that cost. For example, a unit cost for staff costs will be calculated in the "Staff costs" category.</t>
  </si>
  <si>
    <r>
      <t xml:space="preserve">For each fund, the amount of co-financing derives from multiplying the co-financing rate by the total eligible budget (NOTE: different co-financing rates may apply to different partners. The maximum rate applicable to a project partner is defined based on the partner type, region of origin, and the priority axis. Partners may set lower rates).
In programmes that allow for private contribution, the </t>
    </r>
    <r>
      <rPr>
        <b/>
        <sz val="10"/>
        <color indexed="12"/>
        <rFont val="Arial"/>
        <family val="2"/>
      </rPr>
      <t>total cost principle</t>
    </r>
    <r>
      <rPr>
        <sz val="10"/>
        <color indexed="12"/>
        <rFont val="Arial"/>
        <family val="2"/>
      </rPr>
      <t xml:space="preserve"> applies; i.e., the amount of programme co-financing (from each fund) is calculated based on the total eligible budget that consists of the programme co-financing, public and private contribution.  
In programmes that do not allow for private contribution, the </t>
    </r>
    <r>
      <rPr>
        <b/>
        <sz val="10"/>
        <color indexed="12"/>
        <rFont val="Arial"/>
        <family val="2"/>
      </rPr>
      <t>public cost principle</t>
    </r>
    <r>
      <rPr>
        <sz val="10"/>
        <color indexed="12"/>
        <rFont val="Arial"/>
        <family val="2"/>
      </rPr>
      <t xml:space="preserve"> applies. The amount of the programme co-financing (from each fund) is calculated by applying the co-financing rate to the public eligible budget, which consists of the programme co-financing and public contribution.
Table A.3 is a summary table for all partners. Please see PART E (table E.1) for information on the calculation of the total eligible budget of each partner.   </t>
    </r>
  </si>
  <si>
    <t xml:space="preserve">In some programmes, individual Member States provide (by automatic or by specific calls) support to organisations involved as project partners. The primary aim of national public contribution at the state level is to make it easier for organisations from the Member State to participate in cooperation programmes. The decision on the contribution is normally linked to the project selection process and can be taken before or after the project approval. If applicable, at the project level, the automatic public contribution forms part of the total public contribution secured by all partners.
NOTE: The automatic public contribution comes from sources external to the partner organisation; i.e., it is different from own resources provided by a public organisation itself involved as a project partner. Please see PART E (table E.2) for information on the origin of contribution by each partner.         </t>
  </si>
  <si>
    <t>ERDF equivalent refers to national funds of Andorra, Greenland, Faroe Islands, Iceland, Lichtenstein, Monaco, Norway, San Marino, Switzerland, United Kingdom, available to partners from Andorra, Greenland, Faroe Islands, etc., respectively. Depending on the geographical coverage of the programme, different ERDF equivalent may apply. There can be more than one ERDF equivalent in a programme; all national funds shall be listed separately.This definition could also include Member States.</t>
  </si>
  <si>
    <t>This is the first section shown when budgeting the lump sums of the partner</t>
  </si>
  <si>
    <t>Partner proposed unit costs (several cost categories)</t>
  </si>
  <si>
    <t>Partner proposed lump sums (several cost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</si>
</sst>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809]#,##0.00"/>
  </numFmts>
  <fonts count="57" x14ac:knownFonts="1">
    <font>
      <sz val="10"/>
      <name val="Arial"/>
    </font>
    <font>
      <sz val="10"/>
      <name val="Arial"/>
      <family val="2"/>
    </font>
    <font>
      <b/>
      <sz val="12"/>
      <color indexed="17"/>
      <name val="Arial"/>
      <family val="2"/>
    </font>
    <font>
      <i/>
      <sz val="8"/>
      <name val="Arial"/>
      <family val="2"/>
    </font>
    <font>
      <sz val="10"/>
      <color indexed="12"/>
      <name val="Arial"/>
      <family val="2"/>
    </font>
    <font>
      <b/>
      <sz val="10"/>
      <name val="Arial"/>
      <family val="2"/>
    </font>
    <font>
      <sz val="8"/>
      <name val="Arial"/>
      <family val="2"/>
    </font>
    <font>
      <b/>
      <sz val="10"/>
      <color indexed="12"/>
      <name val="Arial"/>
      <family val="2"/>
    </font>
    <font>
      <i/>
      <sz val="10"/>
      <color indexed="12"/>
      <name val="Arial"/>
      <family val="2"/>
    </font>
    <font>
      <sz val="10"/>
      <color indexed="10"/>
      <name val="Arial"/>
      <family val="2"/>
    </font>
    <font>
      <b/>
      <sz val="11"/>
      <color indexed="17"/>
      <name val="Arial"/>
      <family val="2"/>
    </font>
    <font>
      <b/>
      <i/>
      <sz val="10"/>
      <color indexed="12"/>
      <name val="Arial"/>
      <family val="2"/>
    </font>
    <font>
      <sz val="10"/>
      <color indexed="17"/>
      <name val="Arial"/>
      <family val="2"/>
    </font>
    <font>
      <sz val="10"/>
      <color indexed="21"/>
      <name val="Arial"/>
      <family val="2"/>
    </font>
    <font>
      <b/>
      <i/>
      <sz val="10"/>
      <color indexed="10"/>
      <name val="Arial"/>
      <family val="2"/>
    </font>
    <font>
      <i/>
      <sz val="10"/>
      <color indexed="23"/>
      <name val="Arial"/>
      <family val="2"/>
    </font>
    <font>
      <b/>
      <sz val="8"/>
      <color indexed="53"/>
      <name val="Arial"/>
      <family val="2"/>
    </font>
    <font>
      <i/>
      <sz val="10"/>
      <name val="Arial"/>
      <family val="2"/>
    </font>
    <font>
      <b/>
      <sz val="12"/>
      <name val="Arial"/>
      <family val="2"/>
    </font>
    <font>
      <i/>
      <sz val="10"/>
      <color indexed="10"/>
      <name val="Arial"/>
      <family val="2"/>
    </font>
    <font>
      <u/>
      <sz val="10"/>
      <color indexed="12"/>
      <name val="Arial"/>
      <family val="2"/>
    </font>
    <font>
      <b/>
      <i/>
      <sz val="11"/>
      <color indexed="17"/>
      <name val="Arial"/>
      <family val="2"/>
    </font>
    <font>
      <i/>
      <sz val="8"/>
      <color indexed="12"/>
      <name val="Arial"/>
      <family val="2"/>
    </font>
    <font>
      <sz val="10"/>
      <name val="Arial"/>
      <family val="2"/>
    </font>
    <font>
      <b/>
      <sz val="9"/>
      <color indexed="81"/>
      <name val="Tahoma"/>
      <family val="2"/>
    </font>
    <font>
      <sz val="9"/>
      <color indexed="81"/>
      <name val="Tahoma"/>
      <family val="2"/>
    </font>
    <font>
      <b/>
      <i/>
      <sz val="10"/>
      <name val="Arial"/>
      <family val="2"/>
    </font>
    <font>
      <sz val="10"/>
      <name val="Arial"/>
      <family val="2"/>
    </font>
    <font>
      <b/>
      <sz val="18"/>
      <color theme="3"/>
      <name val="Cambria"/>
      <family val="2"/>
      <scheme val="maj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9C0006"/>
      <name val="Calibri"/>
      <family val="2"/>
      <scheme val="minor"/>
    </font>
    <font>
      <b/>
      <sz val="8"/>
      <name val="Arial"/>
      <family val="2"/>
    </font>
    <font>
      <i/>
      <sz val="11"/>
      <color indexed="17"/>
      <name val="Arial"/>
      <family val="2"/>
    </font>
    <font>
      <sz val="10"/>
      <color indexed="10"/>
      <name val="Arial"/>
      <family val="2"/>
    </font>
    <font>
      <i/>
      <sz val="8"/>
      <color indexed="10"/>
      <name val="Arial"/>
      <family val="2"/>
    </font>
    <font>
      <b/>
      <u/>
      <sz val="12"/>
      <color indexed="12"/>
      <name val="Arial"/>
      <family val="2"/>
    </font>
    <font>
      <b/>
      <sz val="9"/>
      <color indexed="12"/>
      <name val="Arial"/>
      <family val="2"/>
    </font>
    <font>
      <sz val="14"/>
      <name val="Arial"/>
      <family val="2"/>
    </font>
    <font>
      <i/>
      <sz val="8"/>
      <color theme="0" tint="-0.499984740745262"/>
      <name val="Arial"/>
      <family val="2"/>
    </font>
    <font>
      <b/>
      <sz val="11"/>
      <name val="Arial"/>
      <family val="2"/>
    </font>
    <font>
      <sz val="12"/>
      <name val="Arial"/>
      <family val="2"/>
    </font>
    <font>
      <b/>
      <sz val="18"/>
      <name val="Arial"/>
      <family val="2"/>
    </font>
    <font>
      <b/>
      <sz val="11"/>
      <color rgb="FF0070C0"/>
      <name val="Arial"/>
      <family val="2"/>
    </font>
    <font>
      <b/>
      <sz val="11"/>
      <color rgb="FF00B050"/>
      <name val="Arial"/>
      <family val="2"/>
    </font>
    <font>
      <sz val="9"/>
      <color indexed="81"/>
      <name val="Tahoma"/>
      <charset val="1"/>
    </font>
    <font>
      <b/>
      <sz val="9"/>
      <color indexed="81"/>
      <name val="Tahoma"/>
      <charset val="1"/>
    </font>
    <font>
      <b/>
      <i/>
      <sz val="10"/>
      <color indexed="23"/>
      <name val="Arial"/>
      <family val="2"/>
    </font>
  </fonts>
  <fills count="4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2"/>
        <bgColor indexed="64"/>
      </patternFill>
    </fill>
    <fill>
      <patternFill patternType="solid">
        <fgColor indexed="47"/>
        <bgColor indexed="64"/>
      </patternFill>
    </fill>
    <fill>
      <patternFill patternType="solid">
        <fgColor indexed="55"/>
        <bgColor indexed="64"/>
      </patternFill>
    </fill>
    <fill>
      <patternFill patternType="solid">
        <fgColor indexed="13"/>
        <bgColor indexed="64"/>
      </patternFill>
    </fill>
    <fill>
      <patternFill patternType="solid">
        <fgColor indexed="43"/>
        <bgColor indexed="64"/>
      </patternFill>
    </fill>
    <fill>
      <patternFill patternType="solid">
        <fgColor indexed="34"/>
        <bgColor indexed="64"/>
      </patternFill>
    </fill>
    <fill>
      <patternFill patternType="solid">
        <fgColor indexed="51"/>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499984740745262"/>
        <bgColor indexed="64"/>
      </patternFill>
    </fill>
  </fills>
  <borders count="163">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diagonalUp="1" diagonalDown="1">
      <left style="medium">
        <color indexed="64"/>
      </left>
      <right/>
      <top style="medium">
        <color indexed="64"/>
      </top>
      <bottom style="thin">
        <color indexed="64"/>
      </bottom>
      <diagonal style="thin">
        <color indexed="64"/>
      </diagonal>
    </border>
    <border diagonalUp="1" diagonalDown="1">
      <left/>
      <right/>
      <top style="medium">
        <color indexed="64"/>
      </top>
      <bottom style="thin">
        <color indexed="64"/>
      </bottom>
      <diagonal style="thin">
        <color indexed="64"/>
      </diagonal>
    </border>
    <border diagonalUp="1" diagonalDown="1">
      <left/>
      <right style="medium">
        <color indexed="64"/>
      </right>
      <top style="medium">
        <color indexed="64"/>
      </top>
      <bottom style="thin">
        <color indexed="64"/>
      </bottom>
      <diagonal style="thin">
        <color indexed="64"/>
      </diagonal>
    </border>
    <border diagonalUp="1" diagonalDown="1">
      <left style="medium">
        <color indexed="64"/>
      </left>
      <right style="medium">
        <color indexed="64"/>
      </right>
      <top style="medium">
        <color indexed="64"/>
      </top>
      <bottom style="thin">
        <color indexed="64"/>
      </bottom>
      <diagonal style="thin">
        <color indexed="64"/>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thin">
        <color indexed="64"/>
      </left>
      <right/>
      <top/>
      <bottom style="thin">
        <color indexed="64"/>
      </bottom>
      <diagonal/>
    </border>
    <border diagonalUp="1" diagonalDown="1">
      <left style="medium">
        <color indexed="64"/>
      </left>
      <right style="medium">
        <color indexed="64"/>
      </right>
      <top/>
      <bottom style="thin">
        <color indexed="64"/>
      </bottom>
      <diagonal style="thin">
        <color indexed="64"/>
      </diagonal>
    </border>
    <border>
      <left/>
      <right style="medium">
        <color indexed="64"/>
      </right>
      <top/>
      <bottom style="medium">
        <color indexed="64"/>
      </bottom>
      <diagonal/>
    </border>
    <border diagonalUp="1" diagonalDown="1">
      <left style="medium">
        <color indexed="64"/>
      </left>
      <right/>
      <top/>
      <bottom/>
      <diagonal style="thin">
        <color indexed="64"/>
      </diagonal>
    </border>
    <border diagonalUp="1" diagonalDown="1">
      <left style="medium">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medium">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diagonalUp="1" diagonalDown="1">
      <left style="medium">
        <color indexed="64"/>
      </left>
      <right/>
      <top/>
      <bottom style="thin">
        <color indexed="64"/>
      </bottom>
      <diagonal style="thin">
        <color indexed="64"/>
      </diagonal>
    </border>
    <border>
      <left style="thin">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thick">
        <color indexed="64"/>
      </right>
      <top style="medium">
        <color indexed="64"/>
      </top>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style="medium">
        <color indexed="64"/>
      </top>
      <bottom style="thin">
        <color indexed="64"/>
      </bottom>
      <diagonal/>
    </border>
    <border>
      <left style="thick">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medium">
        <color indexed="64"/>
      </left>
      <right style="thin">
        <color indexed="64"/>
      </right>
      <top style="thin">
        <color indexed="64"/>
      </top>
      <bottom/>
      <diagonal/>
    </border>
    <border>
      <left/>
      <right style="thick">
        <color indexed="64"/>
      </right>
      <top style="thin">
        <color indexed="64"/>
      </top>
      <bottom/>
      <diagonal/>
    </border>
    <border diagonalUp="1" diagonalDown="1">
      <left style="medium">
        <color indexed="64"/>
      </left>
      <right/>
      <top style="thin">
        <color indexed="64"/>
      </top>
      <bottom/>
      <diagonal style="thin">
        <color indexed="64"/>
      </diagonal>
    </border>
    <border>
      <left/>
      <right style="thick">
        <color indexed="64"/>
      </right>
      <top style="medium">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ck">
        <color indexed="64"/>
      </right>
      <top/>
      <bottom/>
      <diagonal/>
    </border>
    <border>
      <left/>
      <right style="medium">
        <color indexed="64"/>
      </right>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indexed="64"/>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top/>
      <bottom/>
      <diagonal/>
    </border>
    <border>
      <left style="thick">
        <color indexed="64"/>
      </left>
      <right style="thick">
        <color indexed="64"/>
      </right>
      <top/>
      <bottom/>
      <diagonal/>
    </border>
    <border>
      <left/>
      <right style="thick">
        <color indexed="64"/>
      </right>
      <top style="thin">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n">
        <color indexed="64"/>
      </right>
      <top/>
      <bottom style="thin">
        <color indexed="64"/>
      </bottom>
      <diagonal/>
    </border>
    <border>
      <left/>
      <right style="thick">
        <color indexed="64"/>
      </right>
      <top style="medium">
        <color indexed="64"/>
      </top>
      <bottom style="thin">
        <color indexed="64"/>
      </bottom>
      <diagonal/>
    </border>
    <border>
      <left style="medium">
        <color indexed="64"/>
      </left>
      <right/>
      <top style="thick">
        <color indexed="64"/>
      </top>
      <bottom/>
      <diagonal/>
    </border>
    <border>
      <left/>
      <right style="medium">
        <color indexed="64"/>
      </right>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diagonalUp="1" diagonalDown="1">
      <left style="medium">
        <color indexed="64"/>
      </left>
      <right style="medium">
        <color indexed="64"/>
      </right>
      <top style="medium">
        <color indexed="64"/>
      </top>
      <bottom/>
      <diagonal style="thin">
        <color indexed="64"/>
      </diagonal>
    </border>
    <border>
      <left style="thick">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thin">
        <color indexed="64"/>
      </right>
      <top style="medium">
        <color indexed="64"/>
      </top>
      <bottom/>
      <diagonal/>
    </border>
    <border>
      <left style="thick">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ck">
        <color indexed="64"/>
      </right>
      <top/>
      <bottom style="thick">
        <color indexed="64"/>
      </bottom>
      <diagonal/>
    </border>
    <border>
      <left/>
      <right/>
      <top/>
      <bottom style="thick">
        <color indexed="64"/>
      </bottom>
      <diagonal/>
    </border>
    <border>
      <left style="thin">
        <color indexed="64"/>
      </left>
      <right style="thick">
        <color indexed="64"/>
      </right>
      <top style="thin">
        <color indexed="64"/>
      </top>
      <bottom/>
      <diagonal/>
    </border>
    <border diagonalUp="1" diagonalDown="1">
      <left style="medium">
        <color indexed="64"/>
      </left>
      <right style="thin">
        <color indexed="64"/>
      </right>
      <top style="thin">
        <color indexed="64"/>
      </top>
      <bottom style="thin">
        <color indexed="64"/>
      </bottom>
      <diagonal style="thin">
        <color indexed="64"/>
      </diagonal>
    </border>
  </borders>
  <cellStyleXfs count="38">
    <xf numFmtId="0" fontId="0" fillId="0" borderId="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37"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30" fillId="19"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35" borderId="0" applyNumberFormat="0" applyBorder="0" applyAlignment="0" applyProtection="0"/>
    <xf numFmtId="0" fontId="30" fillId="39" borderId="0" applyNumberFormat="0" applyBorder="0" applyAlignment="0" applyProtection="0"/>
    <xf numFmtId="0" fontId="31" fillId="0" borderId="0" applyNumberFormat="0" applyFill="0" applyBorder="0" applyAlignment="0" applyProtection="0"/>
    <xf numFmtId="0" fontId="27" fillId="15" borderId="87" applyNumberFormat="0" applyFont="0" applyAlignment="0" applyProtection="0"/>
    <xf numFmtId="0" fontId="32" fillId="13" borderId="84" applyNumberFormat="0" applyAlignment="0" applyProtection="0"/>
    <xf numFmtId="0" fontId="33" fillId="0" borderId="0" applyNumberFormat="0" applyFill="0" applyBorder="0" applyAlignment="0" applyProtection="0"/>
    <xf numFmtId="0" fontId="34" fillId="11" borderId="0" applyNumberFormat="0" applyBorder="0" applyAlignment="0" applyProtection="0"/>
    <xf numFmtId="0" fontId="35" fillId="14" borderId="86" applyNumberFormat="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30" fillId="36" borderId="0" applyNumberFormat="0" applyBorder="0" applyAlignment="0" applyProtection="0"/>
    <xf numFmtId="0" fontId="36" fillId="0" borderId="81" applyNumberFormat="0" applyFill="0" applyAlignment="0" applyProtection="0"/>
    <xf numFmtId="0" fontId="37" fillId="0" borderId="82" applyNumberFormat="0" applyFill="0" applyAlignment="0" applyProtection="0"/>
    <xf numFmtId="0" fontId="38" fillId="0" borderId="83" applyNumberFormat="0" applyFill="0" applyAlignment="0" applyProtection="0"/>
    <xf numFmtId="0" fontId="38" fillId="0" borderId="0" applyNumberFormat="0" applyFill="0" applyBorder="0" applyAlignment="0" applyProtection="0"/>
    <xf numFmtId="0" fontId="39" fillId="0" borderId="85" applyNumberFormat="0" applyFill="0" applyAlignment="0" applyProtection="0"/>
    <xf numFmtId="0" fontId="28" fillId="0" borderId="0" applyNumberFormat="0" applyFill="0" applyBorder="0" applyAlignment="0" applyProtection="0"/>
    <xf numFmtId="0" fontId="40" fillId="12" borderId="0" applyNumberFormat="0" applyBorder="0" applyAlignment="0" applyProtection="0"/>
  </cellStyleXfs>
  <cellXfs count="1139">
    <xf numFmtId="0" fontId="0" fillId="0" borderId="0" xfId="0"/>
    <xf numFmtId="0" fontId="2" fillId="0" borderId="0" xfId="0" applyFont="1" applyAlignment="1">
      <alignment vertical="top"/>
    </xf>
    <xf numFmtId="0" fontId="0" fillId="0" borderId="0" xfId="0" applyAlignment="1">
      <alignment vertical="top"/>
    </xf>
    <xf numFmtId="0" fontId="3" fillId="0" borderId="0" xfId="0" applyFont="1" applyAlignment="1">
      <alignment vertical="top"/>
    </xf>
    <xf numFmtId="0" fontId="4" fillId="0" borderId="0" xfId="0" applyFont="1" applyAlignment="1">
      <alignment horizontal="left" vertical="top" wrapText="1"/>
    </xf>
    <xf numFmtId="0" fontId="0" fillId="0" borderId="0" xfId="0" applyBorder="1" applyAlignment="1">
      <alignment vertical="top"/>
    </xf>
    <xf numFmtId="0" fontId="0" fillId="0" borderId="0" xfId="0" applyBorder="1" applyAlignment="1">
      <alignment horizontal="center" vertical="top"/>
    </xf>
    <xf numFmtId="0" fontId="0" fillId="0" borderId="0" xfId="0" applyAlignment="1">
      <alignment horizontal="left" vertical="top"/>
    </xf>
    <xf numFmtId="0" fontId="7" fillId="0" borderId="0" xfId="0" applyFont="1" applyBorder="1" applyAlignment="1">
      <alignment vertical="top"/>
    </xf>
    <xf numFmtId="0" fontId="7" fillId="0" borderId="7" xfId="0" applyFont="1" applyBorder="1" applyAlignment="1">
      <alignment vertical="top"/>
    </xf>
    <xf numFmtId="0" fontId="10" fillId="0" borderId="0" xfId="0" applyFont="1" applyAlignment="1">
      <alignment vertical="top"/>
    </xf>
    <xf numFmtId="0" fontId="11" fillId="0" borderId="0" xfId="0" applyFont="1" applyAlignment="1">
      <alignment vertical="top"/>
    </xf>
    <xf numFmtId="0" fontId="12" fillId="0" borderId="0" xfId="0" applyFont="1" applyAlignment="1">
      <alignment vertical="top"/>
    </xf>
    <xf numFmtId="0" fontId="13" fillId="0" borderId="0" xfId="0" applyFont="1" applyAlignment="1">
      <alignment vertical="top"/>
    </xf>
    <xf numFmtId="0" fontId="5" fillId="2" borderId="16" xfId="0" applyFont="1" applyFill="1" applyBorder="1" applyAlignment="1">
      <alignment horizontal="center" vertical="top"/>
    </xf>
    <xf numFmtId="0" fontId="5" fillId="2" borderId="20" xfId="0" applyFont="1" applyFill="1" applyBorder="1" applyAlignment="1">
      <alignment horizontal="center" vertical="center"/>
    </xf>
    <xf numFmtId="0" fontId="3" fillId="3" borderId="20" xfId="0" applyFont="1" applyFill="1" applyBorder="1" applyAlignment="1">
      <alignment horizontal="right" vertical="top"/>
    </xf>
    <xf numFmtId="0" fontId="5" fillId="6" borderId="18" xfId="0" applyFont="1" applyFill="1" applyBorder="1" applyAlignment="1">
      <alignment vertical="center" wrapText="1"/>
    </xf>
    <xf numFmtId="0" fontId="3" fillId="3" borderId="18" xfId="0" applyFont="1" applyFill="1" applyBorder="1" applyAlignment="1">
      <alignment horizontal="right" vertical="top" wrapText="1"/>
    </xf>
    <xf numFmtId="0" fontId="14" fillId="0" borderId="0" xfId="0" applyFont="1" applyAlignment="1">
      <alignment vertical="top"/>
    </xf>
    <xf numFmtId="0" fontId="0" fillId="0" borderId="0" xfId="0" applyFill="1" applyBorder="1" applyAlignment="1">
      <alignment vertical="top"/>
    </xf>
    <xf numFmtId="0" fontId="5" fillId="7" borderId="16" xfId="0" applyFont="1" applyFill="1" applyBorder="1" applyAlignment="1">
      <alignment horizontal="center" vertical="top" wrapText="1"/>
    </xf>
    <xf numFmtId="0" fontId="5" fillId="0" borderId="0" xfId="0" applyFont="1" applyFill="1" applyBorder="1" applyAlignment="1">
      <alignment horizontal="center" vertical="top" wrapText="1"/>
    </xf>
    <xf numFmtId="0" fontId="0" fillId="0" borderId="0" xfId="0" applyFill="1" applyBorder="1" applyAlignment="1">
      <alignment horizontal="right" vertical="top"/>
    </xf>
    <xf numFmtId="0" fontId="15" fillId="8" borderId="27" xfId="0" applyFont="1" applyFill="1" applyBorder="1" applyAlignment="1">
      <alignment vertical="top"/>
    </xf>
    <xf numFmtId="0" fontId="5" fillId="7" borderId="23" xfId="0" applyFont="1" applyFill="1" applyBorder="1" applyAlignment="1">
      <alignment vertical="top"/>
    </xf>
    <xf numFmtId="0" fontId="5" fillId="7" borderId="32" xfId="0" applyFont="1" applyFill="1" applyBorder="1" applyAlignment="1">
      <alignment vertical="top"/>
    </xf>
    <xf numFmtId="0" fontId="3" fillId="7" borderId="16" xfId="0" applyFont="1" applyFill="1" applyBorder="1" applyAlignment="1">
      <alignment horizontal="right" vertical="top"/>
    </xf>
    <xf numFmtId="0" fontId="0" fillId="7" borderId="16" xfId="0" applyFill="1" applyBorder="1" applyAlignment="1">
      <alignment vertical="top"/>
    </xf>
    <xf numFmtId="0" fontId="7" fillId="0" borderId="7" xfId="0" applyFont="1" applyBorder="1" applyAlignment="1">
      <alignment horizontal="left" vertical="top" wrapText="1"/>
    </xf>
    <xf numFmtId="0" fontId="1" fillId="8" borderId="23" xfId="0" applyFont="1" applyFill="1" applyBorder="1" applyAlignment="1">
      <alignment vertical="center"/>
    </xf>
    <xf numFmtId="0" fontId="1" fillId="8" borderId="16" xfId="0" applyFont="1" applyFill="1" applyBorder="1" applyAlignment="1">
      <alignment vertical="center"/>
    </xf>
    <xf numFmtId="0" fontId="0" fillId="0" borderId="36" xfId="0" applyBorder="1" applyAlignment="1">
      <alignment vertical="top"/>
    </xf>
    <xf numFmtId="0" fontId="10" fillId="0" borderId="0" xfId="0" applyFont="1" applyAlignment="1">
      <alignment horizontal="left" vertical="top"/>
    </xf>
    <xf numFmtId="0" fontId="0" fillId="0" borderId="37" xfId="0" applyBorder="1" applyAlignment="1">
      <alignment horizontal="center" vertical="top"/>
    </xf>
    <xf numFmtId="0" fontId="1" fillId="7" borderId="39" xfId="0" applyFont="1" applyFill="1" applyBorder="1" applyAlignment="1">
      <alignment horizontal="center" vertical="top" wrapText="1"/>
    </xf>
    <xf numFmtId="0" fontId="1" fillId="7" borderId="40" xfId="0" applyFont="1" applyFill="1" applyBorder="1" applyAlignment="1">
      <alignment horizontal="center" vertical="top" wrapText="1"/>
    </xf>
    <xf numFmtId="0" fontId="0" fillId="7" borderId="42" xfId="0" applyFill="1" applyBorder="1" applyAlignment="1">
      <alignment horizontal="center" vertical="top"/>
    </xf>
    <xf numFmtId="0" fontId="0" fillId="7" borderId="43" xfId="0" applyFill="1" applyBorder="1" applyAlignment="1">
      <alignment horizontal="center" vertical="top"/>
    </xf>
    <xf numFmtId="0" fontId="5" fillId="7" borderId="44" xfId="0" applyFont="1" applyFill="1" applyBorder="1" applyAlignment="1">
      <alignment horizontal="center" vertical="top" wrapText="1"/>
    </xf>
    <xf numFmtId="0" fontId="15" fillId="8" borderId="2" xfId="0" applyFont="1" applyFill="1" applyBorder="1" applyAlignment="1">
      <alignment vertical="top" wrapText="1"/>
    </xf>
    <xf numFmtId="0" fontId="15" fillId="8" borderId="3" xfId="0" applyFont="1" applyFill="1" applyBorder="1" applyAlignment="1">
      <alignment vertical="top"/>
    </xf>
    <xf numFmtId="0" fontId="15" fillId="8" borderId="4" xfId="0" applyFont="1" applyFill="1" applyBorder="1" applyAlignment="1">
      <alignment vertical="top"/>
    </xf>
    <xf numFmtId="0" fontId="15" fillId="8" borderId="6" xfId="0" applyFont="1" applyFill="1" applyBorder="1" applyAlignment="1">
      <alignment vertical="top" wrapText="1"/>
    </xf>
    <xf numFmtId="0" fontId="15" fillId="8" borderId="7" xfId="0" applyFont="1" applyFill="1" applyBorder="1" applyAlignment="1">
      <alignment vertical="top"/>
    </xf>
    <xf numFmtId="0" fontId="15" fillId="8" borderId="8" xfId="0" applyFont="1" applyFill="1" applyBorder="1" applyAlignment="1">
      <alignment vertical="top"/>
    </xf>
    <xf numFmtId="0" fontId="5" fillId="6" borderId="17" xfId="0" applyFont="1" applyFill="1" applyBorder="1" applyAlignment="1">
      <alignment vertical="top" wrapText="1"/>
    </xf>
    <xf numFmtId="0" fontId="5" fillId="10" borderId="26" xfId="0" applyFont="1" applyFill="1" applyBorder="1" applyAlignment="1">
      <alignment horizontal="center" vertical="top" wrapText="1"/>
    </xf>
    <xf numFmtId="0" fontId="15" fillId="5" borderId="25" xfId="0" applyFont="1" applyFill="1" applyBorder="1" applyAlignment="1">
      <alignment horizontal="center" vertical="top"/>
    </xf>
    <xf numFmtId="0" fontId="5" fillId="2" borderId="27" xfId="0" applyFont="1" applyFill="1" applyBorder="1" applyAlignment="1">
      <alignment horizontal="center" vertical="top" wrapText="1"/>
    </xf>
    <xf numFmtId="0" fontId="5" fillId="2" borderId="29" xfId="0" applyFont="1" applyFill="1" applyBorder="1" applyAlignment="1">
      <alignment horizontal="center" vertical="top" wrapText="1"/>
    </xf>
    <xf numFmtId="0" fontId="5" fillId="6" borderId="16" xfId="0" applyFont="1" applyFill="1" applyBorder="1" applyAlignment="1">
      <alignment vertical="top"/>
    </xf>
    <xf numFmtId="0" fontId="17" fillId="6" borderId="16" xfId="0" applyFont="1" applyFill="1" applyBorder="1" applyAlignment="1">
      <alignment vertical="top"/>
    </xf>
    <xf numFmtId="0" fontId="5" fillId="0" borderId="0" xfId="0" applyFont="1" applyFill="1" applyBorder="1" applyAlignment="1">
      <alignment horizontal="center" vertical="top"/>
    </xf>
    <xf numFmtId="0" fontId="21" fillId="0" borderId="0" xfId="0" applyFont="1" applyFill="1" applyBorder="1" applyAlignment="1">
      <alignment horizontal="left" vertical="top"/>
    </xf>
    <xf numFmtId="0" fontId="22" fillId="0" borderId="0" xfId="0" applyFont="1" applyAlignment="1">
      <alignment vertical="top"/>
    </xf>
    <xf numFmtId="0" fontId="18" fillId="2" borderId="16" xfId="0" applyFont="1" applyFill="1" applyBorder="1" applyAlignment="1">
      <alignment horizontal="center" vertical="top"/>
    </xf>
    <xf numFmtId="0" fontId="5" fillId="0" borderId="68" xfId="0" applyFont="1" applyFill="1" applyBorder="1" applyAlignment="1">
      <alignment horizontal="right" vertical="top"/>
    </xf>
    <xf numFmtId="9" fontId="3" fillId="6" borderId="63" xfId="0" applyNumberFormat="1" applyFont="1" applyFill="1" applyBorder="1" applyAlignment="1">
      <alignment horizontal="right" vertical="top"/>
    </xf>
    <xf numFmtId="0" fontId="0" fillId="8" borderId="14" xfId="0" applyFill="1" applyBorder="1" applyAlignment="1">
      <alignment vertical="top"/>
    </xf>
    <xf numFmtId="0" fontId="15" fillId="8" borderId="6" xfId="0" applyFont="1" applyFill="1" applyBorder="1" applyAlignment="1">
      <alignment vertical="top"/>
    </xf>
    <xf numFmtId="0" fontId="15" fillId="8" borderId="5" xfId="0" applyFont="1" applyFill="1" applyBorder="1" applyAlignment="1">
      <alignment horizontal="center" vertical="top" wrapText="1"/>
    </xf>
    <xf numFmtId="0" fontId="15" fillId="8" borderId="61" xfId="0" applyFont="1" applyFill="1" applyBorder="1" applyAlignment="1">
      <alignment vertical="top"/>
    </xf>
    <xf numFmtId="0" fontId="0" fillId="8" borderId="5" xfId="0" applyFill="1" applyBorder="1" applyAlignment="1">
      <alignment vertical="top"/>
    </xf>
    <xf numFmtId="0" fontId="0" fillId="8" borderId="9" xfId="0" applyFill="1" applyBorder="1" applyAlignment="1">
      <alignment vertical="top"/>
    </xf>
    <xf numFmtId="0" fontId="15" fillId="8" borderId="10" xfId="0" applyFont="1" applyFill="1" applyBorder="1" applyAlignment="1">
      <alignment vertical="top"/>
    </xf>
    <xf numFmtId="0" fontId="15" fillId="8" borderId="11" xfId="0" applyFont="1" applyFill="1" applyBorder="1" applyAlignment="1">
      <alignment vertical="top"/>
    </xf>
    <xf numFmtId="0" fontId="15" fillId="8" borderId="12" xfId="0" applyFont="1" applyFill="1" applyBorder="1" applyAlignment="1">
      <alignment vertical="top"/>
    </xf>
    <xf numFmtId="0" fontId="15" fillId="8" borderId="9" xfId="0" applyFont="1" applyFill="1" applyBorder="1" applyAlignment="1">
      <alignment horizontal="center" vertical="top" wrapText="1"/>
    </xf>
    <xf numFmtId="0" fontId="15" fillId="8" borderId="10" xfId="0" applyFont="1" applyFill="1" applyBorder="1" applyAlignment="1">
      <alignment vertical="top" wrapText="1"/>
    </xf>
    <xf numFmtId="0" fontId="15" fillId="8" borderId="19" xfId="0" applyFont="1" applyFill="1" applyBorder="1" applyAlignment="1">
      <alignment vertical="top"/>
    </xf>
    <xf numFmtId="0" fontId="15" fillId="0" borderId="27" xfId="0" applyFont="1" applyFill="1" applyBorder="1" applyAlignment="1">
      <alignment horizontal="center" vertical="top"/>
    </xf>
    <xf numFmtId="0" fontId="15" fillId="0" borderId="63" xfId="0" applyFont="1" applyFill="1" applyBorder="1" applyAlignment="1">
      <alignment horizontal="center" vertical="top"/>
    </xf>
    <xf numFmtId="0" fontId="5" fillId="0" borderId="36" xfId="0" applyFont="1" applyFill="1" applyBorder="1" applyAlignment="1">
      <alignment vertical="top"/>
    </xf>
    <xf numFmtId="0" fontId="5" fillId="0" borderId="0" xfId="0" applyFont="1" applyFill="1" applyBorder="1" applyAlignment="1">
      <alignment vertical="top"/>
    </xf>
    <xf numFmtId="0" fontId="18" fillId="2" borderId="16" xfId="0" applyFont="1" applyFill="1" applyBorder="1" applyAlignment="1">
      <alignment horizontal="center" vertical="top" wrapText="1"/>
    </xf>
    <xf numFmtId="0" fontId="0" fillId="0" borderId="0" xfId="0" applyFill="1" applyAlignment="1">
      <alignment vertical="top"/>
    </xf>
    <xf numFmtId="0" fontId="5" fillId="7" borderId="22" xfId="0" applyFont="1" applyFill="1" applyBorder="1" applyAlignment="1">
      <alignment vertical="top"/>
    </xf>
    <xf numFmtId="0" fontId="5" fillId="7" borderId="37" xfId="0" applyFont="1" applyFill="1" applyBorder="1" applyAlignment="1">
      <alignment vertical="top"/>
    </xf>
    <xf numFmtId="0" fontId="5" fillId="7" borderId="69" xfId="0" applyFont="1" applyFill="1" applyBorder="1" applyAlignment="1">
      <alignment vertical="top"/>
    </xf>
    <xf numFmtId="0" fontId="0" fillId="8" borderId="27" xfId="0" applyFill="1" applyBorder="1" applyAlignment="1">
      <alignment vertical="top"/>
    </xf>
    <xf numFmtId="0" fontId="15" fillId="8" borderId="6" xfId="0" applyFont="1" applyFill="1" applyBorder="1" applyAlignment="1">
      <alignment horizontal="center" vertical="top" wrapText="1"/>
    </xf>
    <xf numFmtId="0" fontId="0" fillId="8" borderId="63" xfId="0" applyFill="1" applyBorder="1" applyAlignment="1">
      <alignment vertical="top"/>
    </xf>
    <xf numFmtId="0" fontId="15" fillId="8" borderId="10" xfId="0" applyFont="1" applyFill="1" applyBorder="1" applyAlignment="1">
      <alignment horizontal="center" vertical="top" wrapText="1"/>
    </xf>
    <xf numFmtId="0" fontId="17" fillId="0" borderId="0" xfId="0" applyFont="1" applyFill="1" applyBorder="1" applyAlignment="1">
      <alignment horizontal="right" vertical="top"/>
    </xf>
    <xf numFmtId="0" fontId="17" fillId="0" borderId="0" xfId="0" applyFont="1" applyFill="1" applyBorder="1" applyAlignment="1">
      <alignment vertical="top"/>
    </xf>
    <xf numFmtId="0" fontId="0" fillId="8" borderId="26" xfId="0" applyFill="1" applyBorder="1" applyAlignment="1">
      <alignment vertical="top"/>
    </xf>
    <xf numFmtId="0" fontId="15" fillId="8" borderId="2" xfId="0" applyFont="1" applyFill="1" applyBorder="1" applyAlignment="1">
      <alignment horizontal="center" vertical="top" wrapText="1"/>
    </xf>
    <xf numFmtId="0" fontId="15" fillId="8" borderId="30" xfId="0" applyFont="1" applyFill="1" applyBorder="1" applyAlignment="1">
      <alignment vertical="top"/>
    </xf>
    <xf numFmtId="0" fontId="0" fillId="5" borderId="8" xfId="0" applyFill="1" applyBorder="1" applyAlignment="1">
      <alignment vertical="top"/>
    </xf>
    <xf numFmtId="0" fontId="23" fillId="0" borderId="0" xfId="0" applyFont="1" applyFill="1" applyAlignment="1">
      <alignment vertical="top"/>
    </xf>
    <xf numFmtId="0" fontId="23" fillId="7" borderId="43" xfId="0" applyFont="1" applyFill="1" applyBorder="1" applyAlignment="1">
      <alignment horizontal="center" vertical="top"/>
    </xf>
    <xf numFmtId="0" fontId="23" fillId="7" borderId="40" xfId="0" applyFont="1" applyFill="1" applyBorder="1" applyAlignment="1">
      <alignment horizontal="center" vertical="top"/>
    </xf>
    <xf numFmtId="0" fontId="23" fillId="7" borderId="41" xfId="0" applyFont="1" applyFill="1" applyBorder="1" applyAlignment="1">
      <alignment horizontal="center" vertical="top"/>
    </xf>
    <xf numFmtId="0" fontId="17" fillId="8" borderId="6" xfId="0" applyFont="1" applyFill="1" applyBorder="1" applyAlignment="1">
      <alignment vertical="top"/>
    </xf>
    <xf numFmtId="0" fontId="17" fillId="8" borderId="7" xfId="0" applyFont="1" applyFill="1" applyBorder="1" applyAlignment="1">
      <alignment vertical="top"/>
    </xf>
    <xf numFmtId="0" fontId="17" fillId="8" borderId="8" xfId="0" applyFont="1" applyFill="1" applyBorder="1" applyAlignment="1">
      <alignment vertical="top"/>
    </xf>
    <xf numFmtId="0" fontId="23" fillId="0" borderId="0" xfId="0" applyFont="1" applyAlignment="1">
      <alignment vertical="top"/>
    </xf>
    <xf numFmtId="0" fontId="17" fillId="8" borderId="11" xfId="0" applyFont="1" applyFill="1" applyBorder="1" applyAlignment="1">
      <alignment vertical="top"/>
    </xf>
    <xf numFmtId="0" fontId="5" fillId="7" borderId="17" xfId="0" applyFont="1" applyFill="1" applyBorder="1" applyAlignment="1">
      <alignment vertical="top" wrapText="1"/>
    </xf>
    <xf numFmtId="0" fontId="17" fillId="5" borderId="25" xfId="0" applyFont="1" applyFill="1" applyBorder="1" applyAlignment="1">
      <alignment horizontal="center" vertical="top"/>
    </xf>
    <xf numFmtId="0" fontId="5" fillId="7" borderId="16" xfId="0" applyFont="1" applyFill="1" applyBorder="1" applyAlignment="1">
      <alignment vertical="top"/>
    </xf>
    <xf numFmtId="0" fontId="19" fillId="0" borderId="57" xfId="0" applyFont="1" applyFill="1" applyBorder="1" applyAlignment="1">
      <alignment horizontal="center" vertical="top"/>
    </xf>
    <xf numFmtId="0" fontId="5" fillId="6" borderId="16" xfId="0" applyFont="1" applyFill="1" applyBorder="1" applyAlignment="1">
      <alignment vertical="top" wrapText="1"/>
    </xf>
    <xf numFmtId="0" fontId="18" fillId="6" borderId="16" xfId="0" applyFont="1" applyFill="1" applyBorder="1" applyAlignment="1">
      <alignment vertical="top" wrapText="1"/>
    </xf>
    <xf numFmtId="0" fontId="7" fillId="0" borderId="7" xfId="0" applyFont="1" applyBorder="1" applyAlignment="1">
      <alignment vertical="top" wrapText="1"/>
    </xf>
    <xf numFmtId="0" fontId="0" fillId="0" borderId="0" xfId="0" applyAlignment="1">
      <alignment vertical="top" wrapText="1"/>
    </xf>
    <xf numFmtId="0" fontId="0" fillId="7" borderId="77" xfId="0" applyFill="1" applyBorder="1" applyAlignment="1">
      <alignment horizontal="center" vertical="top"/>
    </xf>
    <xf numFmtId="0" fontId="15" fillId="8" borderId="13" xfId="0" applyFont="1" applyFill="1" applyBorder="1" applyAlignment="1">
      <alignment vertical="top"/>
    </xf>
    <xf numFmtId="0" fontId="0" fillId="0" borderId="0" xfId="0" applyFill="1" applyBorder="1" applyAlignment="1">
      <alignment horizontal="center" vertical="top"/>
    </xf>
    <xf numFmtId="0" fontId="15" fillId="0" borderId="0" xfId="0" applyFont="1" applyFill="1" applyBorder="1" applyAlignment="1">
      <alignment vertical="top" wrapText="1"/>
    </xf>
    <xf numFmtId="0" fontId="15" fillId="0" borderId="0" xfId="0" applyFont="1" applyFill="1" applyBorder="1" applyAlignment="1">
      <alignment vertical="top"/>
    </xf>
    <xf numFmtId="0" fontId="5" fillId="0" borderId="79" xfId="0" applyFont="1" applyFill="1" applyBorder="1" applyAlignment="1">
      <alignment horizontal="right" vertical="top"/>
    </xf>
    <xf numFmtId="9" fontId="3" fillId="6" borderId="9" xfId="0" applyNumberFormat="1" applyFont="1" applyFill="1" applyBorder="1" applyAlignment="1">
      <alignment horizontal="right" vertical="top"/>
    </xf>
    <xf numFmtId="0" fontId="5" fillId="2" borderId="17" xfId="0" applyFont="1" applyFill="1" applyBorder="1" applyAlignment="1">
      <alignment horizontal="center" vertical="top"/>
    </xf>
    <xf numFmtId="9" fontId="3" fillId="5" borderId="25" xfId="0" applyNumberFormat="1" applyFont="1" applyFill="1" applyBorder="1" applyAlignment="1">
      <alignment horizontal="right" vertical="top"/>
    </xf>
    <xf numFmtId="9" fontId="3" fillId="0" borderId="0" xfId="0" applyNumberFormat="1" applyFont="1" applyFill="1" applyBorder="1" applyAlignment="1">
      <alignment vertical="top"/>
    </xf>
    <xf numFmtId="0" fontId="15" fillId="8" borderId="80" xfId="0" applyFont="1" applyFill="1" applyBorder="1" applyAlignment="1">
      <alignment vertical="top"/>
    </xf>
    <xf numFmtId="0" fontId="19" fillId="0" borderId="0" xfId="0" applyFont="1" applyFill="1" applyBorder="1" applyAlignment="1">
      <alignment vertical="top"/>
    </xf>
    <xf numFmtId="0" fontId="15" fillId="8" borderId="63" xfId="0" applyFont="1" applyFill="1" applyBorder="1" applyAlignment="1">
      <alignment vertical="top"/>
    </xf>
    <xf numFmtId="0" fontId="26" fillId="2" borderId="17" xfId="0" applyFont="1" applyFill="1" applyBorder="1" applyAlignment="1">
      <alignment horizontal="right" vertical="top"/>
    </xf>
    <xf numFmtId="0" fontId="26" fillId="2" borderId="16" xfId="0" applyFont="1" applyFill="1" applyBorder="1" applyAlignment="1">
      <alignment horizontal="right" vertical="center"/>
    </xf>
    <xf numFmtId="0" fontId="15" fillId="5" borderId="26" xfId="0" applyFont="1" applyFill="1" applyBorder="1" applyAlignment="1">
      <alignment horizontal="center" vertical="top"/>
    </xf>
    <xf numFmtId="0" fontId="23" fillId="7" borderId="77" xfId="0" applyFont="1" applyFill="1" applyBorder="1" applyAlignment="1">
      <alignment horizontal="center" vertical="top"/>
    </xf>
    <xf numFmtId="0" fontId="17" fillId="8" borderId="13" xfId="0" applyFont="1" applyFill="1" applyBorder="1" applyAlignment="1">
      <alignment vertical="top"/>
    </xf>
    <xf numFmtId="0" fontId="17" fillId="8" borderId="80" xfId="0" applyFont="1" applyFill="1" applyBorder="1" applyAlignment="1">
      <alignment vertical="top"/>
    </xf>
    <xf numFmtId="0" fontId="0" fillId="0" borderId="0" xfId="0" applyFill="1" applyBorder="1" applyAlignment="1"/>
    <xf numFmtId="0" fontId="41" fillId="2" borderId="23" xfId="0" applyFont="1" applyFill="1" applyBorder="1" applyAlignment="1">
      <alignment horizontal="center" vertical="center" wrapText="1"/>
    </xf>
    <xf numFmtId="0" fontId="5" fillId="2" borderId="22" xfId="0" applyFont="1" applyFill="1" applyBorder="1" applyAlignment="1">
      <alignment horizontal="center" vertical="top"/>
    </xf>
    <xf numFmtId="0" fontId="4" fillId="0" borderId="0" xfId="0" applyFont="1" applyAlignment="1">
      <alignment horizontal="left" vertical="top"/>
    </xf>
    <xf numFmtId="0" fontId="21" fillId="0" borderId="0" xfId="0" applyFont="1" applyAlignment="1">
      <alignment vertical="top"/>
    </xf>
    <xf numFmtId="0" fontId="43" fillId="0" borderId="0" xfId="0" applyFont="1" applyAlignment="1">
      <alignment horizontal="left" vertical="top" wrapText="1"/>
    </xf>
    <xf numFmtId="0" fontId="0" fillId="0" borderId="37" xfId="0" applyBorder="1" applyAlignment="1">
      <alignment vertical="top"/>
    </xf>
    <xf numFmtId="0" fontId="5" fillId="2" borderId="23" xfId="0" applyFont="1" applyFill="1" applyBorder="1" applyAlignment="1">
      <alignment horizontal="center" vertical="top" wrapText="1"/>
    </xf>
    <xf numFmtId="0" fontId="5" fillId="6" borderId="32" xfId="0" applyFont="1" applyFill="1" applyBorder="1" applyAlignment="1">
      <alignment horizontal="center" vertical="top" wrapText="1"/>
    </xf>
    <xf numFmtId="0" fontId="5" fillId="0" borderId="0" xfId="0" applyFont="1" applyFill="1" applyBorder="1" applyAlignment="1">
      <alignment vertical="top" wrapText="1"/>
    </xf>
    <xf numFmtId="0" fontId="5" fillId="2" borderId="93" xfId="0" applyFont="1" applyFill="1" applyBorder="1" applyAlignment="1">
      <alignment horizontal="center" vertical="top"/>
    </xf>
    <xf numFmtId="9" fontId="3" fillId="0" borderId="78" xfId="0" applyNumberFormat="1" applyFont="1" applyBorder="1" applyAlignment="1">
      <alignment horizontal="right" vertical="top"/>
    </xf>
    <xf numFmtId="0" fontId="5" fillId="2" borderId="100" xfId="0" applyFont="1" applyFill="1" applyBorder="1" applyAlignment="1">
      <alignment horizontal="center" vertical="top"/>
    </xf>
    <xf numFmtId="9" fontId="3" fillId="0" borderId="80" xfId="0" applyNumberFormat="1" applyFont="1" applyBorder="1" applyAlignment="1">
      <alignment horizontal="right" vertical="top"/>
    </xf>
    <xf numFmtId="0" fontId="0" fillId="10" borderId="35" xfId="0" applyFill="1" applyBorder="1" applyAlignment="1">
      <alignment vertical="top"/>
    </xf>
    <xf numFmtId="0" fontId="17" fillId="6" borderId="104" xfId="0" applyFont="1" applyFill="1" applyBorder="1" applyAlignment="1">
      <alignment vertical="top"/>
    </xf>
    <xf numFmtId="0" fontId="17" fillId="6" borderId="37" xfId="0" applyFont="1" applyFill="1" applyBorder="1" applyAlignment="1">
      <alignment vertical="top"/>
    </xf>
    <xf numFmtId="9" fontId="17" fillId="6" borderId="77" xfId="0" applyNumberFormat="1" applyFont="1" applyFill="1" applyBorder="1" applyAlignment="1">
      <alignment vertical="top"/>
    </xf>
    <xf numFmtId="0" fontId="0" fillId="6" borderId="69" xfId="0" applyFill="1" applyBorder="1" applyAlignment="1">
      <alignment vertical="top"/>
    </xf>
    <xf numFmtId="0" fontId="44" fillId="0" borderId="0" xfId="0" applyFont="1" applyAlignment="1">
      <alignment vertical="top"/>
    </xf>
    <xf numFmtId="0" fontId="5" fillId="0" borderId="0" xfId="0" applyFont="1" applyAlignment="1">
      <alignment vertical="top"/>
    </xf>
    <xf numFmtId="0" fontId="5" fillId="10" borderId="1" xfId="0" applyFont="1" applyFill="1" applyBorder="1" applyAlignment="1">
      <alignment horizontal="center" vertical="top" wrapText="1"/>
    </xf>
    <xf numFmtId="0" fontId="5" fillId="2" borderId="39" xfId="0" applyFont="1" applyFill="1" applyBorder="1" applyAlignment="1">
      <alignment horizontal="center" vertical="top" wrapText="1"/>
    </xf>
    <xf numFmtId="0" fontId="5" fillId="2" borderId="88" xfId="0" applyFont="1" applyFill="1" applyBorder="1" applyAlignment="1">
      <alignment horizontal="center" vertical="top"/>
    </xf>
    <xf numFmtId="0" fontId="5" fillId="2" borderId="24" xfId="0" applyFont="1" applyFill="1" applyBorder="1" applyAlignment="1">
      <alignment horizontal="center" vertical="top"/>
    </xf>
    <xf numFmtId="0" fontId="3" fillId="5" borderId="1" xfId="0" applyFont="1" applyFill="1" applyBorder="1" applyAlignment="1">
      <alignment horizontal="right" vertical="top"/>
    </xf>
    <xf numFmtId="0" fontId="17" fillId="3" borderId="112" xfId="0" applyFont="1" applyFill="1" applyBorder="1" applyAlignment="1">
      <alignment vertical="top"/>
    </xf>
    <xf numFmtId="0" fontId="5" fillId="2" borderId="5" xfId="0" applyFont="1" applyFill="1" applyBorder="1" applyAlignment="1">
      <alignment horizontal="center" vertical="top"/>
    </xf>
    <xf numFmtId="0" fontId="3" fillId="5" borderId="28" xfId="0" applyFont="1" applyFill="1" applyBorder="1" applyAlignment="1">
      <alignment horizontal="right" vertical="top"/>
    </xf>
    <xf numFmtId="0" fontId="17" fillId="3" borderId="113" xfId="0" applyFont="1" applyFill="1" applyBorder="1" applyAlignment="1">
      <alignment vertical="top"/>
    </xf>
    <xf numFmtId="0" fontId="5" fillId="2" borderId="28" xfId="0" applyFont="1" applyFill="1" applyBorder="1" applyAlignment="1">
      <alignment horizontal="center" vertical="top"/>
    </xf>
    <xf numFmtId="0" fontId="17" fillId="3" borderId="115" xfId="0" applyFont="1" applyFill="1" applyBorder="1" applyAlignment="1">
      <alignment vertical="top"/>
    </xf>
    <xf numFmtId="0" fontId="5" fillId="6" borderId="23" xfId="0" applyFont="1" applyFill="1" applyBorder="1" applyAlignment="1">
      <alignment horizontal="left" vertical="top"/>
    </xf>
    <xf numFmtId="0" fontId="17" fillId="6" borderId="39" xfId="0" applyFont="1" applyFill="1" applyBorder="1" applyAlignment="1">
      <alignment horizontal="right" vertical="top"/>
    </xf>
    <xf numFmtId="0" fontId="17" fillId="6" borderId="88" xfId="0" applyFont="1" applyFill="1" applyBorder="1" applyAlignment="1">
      <alignment horizontal="right" vertical="top"/>
    </xf>
    <xf numFmtId="0" fontId="17" fillId="6" borderId="44" xfId="0" applyFont="1" applyFill="1" applyBorder="1" applyAlignment="1">
      <alignment horizontal="right" vertical="top"/>
    </xf>
    <xf numFmtId="0" fontId="17" fillId="6" borderId="42" xfId="0" applyFont="1" applyFill="1" applyBorder="1" applyAlignment="1">
      <alignment horizontal="right" vertical="top"/>
    </xf>
    <xf numFmtId="0" fontId="17" fillId="6" borderId="117" xfId="0" applyFont="1" applyFill="1" applyBorder="1" applyAlignment="1">
      <alignment horizontal="right" vertical="top"/>
    </xf>
    <xf numFmtId="0" fontId="27" fillId="10" borderId="118" xfId="0" applyFont="1" applyFill="1" applyBorder="1" applyAlignment="1">
      <alignment horizontal="center" vertical="top"/>
    </xf>
    <xf numFmtId="0" fontId="0" fillId="10" borderId="119" xfId="0" applyFill="1" applyBorder="1" applyAlignment="1">
      <alignment vertical="top"/>
    </xf>
    <xf numFmtId="0" fontId="17" fillId="5" borderId="48" xfId="0" applyFont="1" applyFill="1" applyBorder="1" applyAlignment="1">
      <alignment vertical="top"/>
    </xf>
    <xf numFmtId="0" fontId="17" fillId="5" borderId="46" xfId="0" applyFont="1" applyFill="1" applyBorder="1" applyAlignment="1">
      <alignment vertical="top"/>
    </xf>
    <xf numFmtId="0" fontId="0" fillId="5" borderId="47" xfId="0" applyFill="1" applyBorder="1" applyAlignment="1">
      <alignment vertical="top"/>
    </xf>
    <xf numFmtId="0" fontId="17" fillId="10" borderId="120" xfId="0" applyFont="1" applyFill="1" applyBorder="1" applyAlignment="1">
      <alignment vertical="top"/>
    </xf>
    <xf numFmtId="0" fontId="17" fillId="5" borderId="120" xfId="0" applyFont="1" applyFill="1" applyBorder="1" applyAlignment="1">
      <alignment vertical="top"/>
    </xf>
    <xf numFmtId="0" fontId="17" fillId="10" borderId="121" xfId="0" applyFont="1" applyFill="1" applyBorder="1" applyAlignment="1">
      <alignment vertical="top"/>
    </xf>
    <xf numFmtId="0" fontId="0" fillId="10" borderId="5" xfId="0" applyFont="1" applyFill="1" applyBorder="1" applyAlignment="1">
      <alignment horizontal="center" vertical="top"/>
    </xf>
    <xf numFmtId="0" fontId="0" fillId="10" borderId="14" xfId="0" applyFill="1" applyBorder="1" applyAlignment="1">
      <alignment vertical="top"/>
    </xf>
    <xf numFmtId="0" fontId="17" fillId="5" borderId="6" xfId="0" applyFont="1" applyFill="1" applyBorder="1" applyAlignment="1">
      <alignment vertical="top"/>
    </xf>
    <xf numFmtId="0" fontId="17" fillId="5" borderId="7" xfId="0" applyFont="1" applyFill="1" applyBorder="1" applyAlignment="1">
      <alignment vertical="top"/>
    </xf>
    <xf numFmtId="0" fontId="17" fillId="10" borderId="113" xfId="0" applyFont="1" applyFill="1" applyBorder="1" applyAlignment="1">
      <alignment vertical="top"/>
    </xf>
    <xf numFmtId="0" fontId="17" fillId="5" borderId="113" xfId="0" applyFont="1" applyFill="1" applyBorder="1" applyAlignment="1">
      <alignment vertical="top"/>
    </xf>
    <xf numFmtId="0" fontId="17" fillId="10" borderId="61" xfId="0" applyFont="1" applyFill="1" applyBorder="1" applyAlignment="1">
      <alignment vertical="top"/>
    </xf>
    <xf numFmtId="0" fontId="0" fillId="10" borderId="28" xfId="0" applyFont="1" applyFill="1" applyBorder="1" applyAlignment="1">
      <alignment horizontal="center" vertical="top"/>
    </xf>
    <xf numFmtId="0" fontId="0" fillId="10" borderId="34" xfId="0" applyFill="1" applyBorder="1" applyAlignment="1">
      <alignment vertical="top"/>
    </xf>
    <xf numFmtId="0" fontId="17" fillId="5" borderId="114" xfId="0" applyFont="1" applyFill="1" applyBorder="1" applyAlignment="1">
      <alignment vertical="top"/>
    </xf>
    <xf numFmtId="0" fontId="17" fillId="5" borderId="111" xfId="0" applyFont="1" applyFill="1" applyBorder="1" applyAlignment="1">
      <alignment vertical="top"/>
    </xf>
    <xf numFmtId="0" fontId="0" fillId="5" borderId="122" xfId="0" applyFill="1" applyBorder="1" applyAlignment="1">
      <alignment vertical="top"/>
    </xf>
    <xf numFmtId="0" fontId="17" fillId="10" borderId="115" xfId="0" applyFont="1" applyFill="1" applyBorder="1" applyAlignment="1">
      <alignment vertical="top"/>
    </xf>
    <xf numFmtId="0" fontId="17" fillId="5" borderId="115" xfId="0" applyFont="1" applyFill="1" applyBorder="1" applyAlignment="1">
      <alignment vertical="top"/>
    </xf>
    <xf numFmtId="0" fontId="17" fillId="10" borderId="31" xfId="0" applyFont="1" applyFill="1" applyBorder="1" applyAlignment="1">
      <alignment vertical="top"/>
    </xf>
    <xf numFmtId="0" fontId="1" fillId="10" borderId="5" xfId="0" applyFont="1" applyFill="1" applyBorder="1" applyAlignment="1">
      <alignment horizontal="center" vertical="top"/>
    </xf>
    <xf numFmtId="0" fontId="17" fillId="5" borderId="123" xfId="0" applyFont="1" applyFill="1" applyBorder="1" applyAlignment="1">
      <alignment vertical="top"/>
    </xf>
    <xf numFmtId="0" fontId="17" fillId="5" borderId="124" xfId="0" applyFont="1" applyFill="1" applyBorder="1" applyAlignment="1">
      <alignment vertical="top"/>
    </xf>
    <xf numFmtId="0" fontId="0" fillId="5" borderId="125" xfId="0" applyFill="1" applyBorder="1" applyAlignment="1">
      <alignment vertical="top"/>
    </xf>
    <xf numFmtId="0" fontId="17" fillId="10" borderId="126" xfId="0" applyFont="1" applyFill="1" applyBorder="1" applyAlignment="1">
      <alignment vertical="top"/>
    </xf>
    <xf numFmtId="0" fontId="17" fillId="5" borderId="126" xfId="0" applyFont="1" applyFill="1" applyBorder="1" applyAlignment="1">
      <alignment vertical="top"/>
    </xf>
    <xf numFmtId="0" fontId="17" fillId="10" borderId="127" xfId="0" applyFont="1" applyFill="1" applyBorder="1" applyAlignment="1">
      <alignment vertical="top"/>
    </xf>
    <xf numFmtId="0" fontId="5" fillId="10" borderId="23" xfId="0" applyFont="1" applyFill="1" applyBorder="1" applyAlignment="1">
      <alignment horizontal="left" vertical="top" wrapText="1"/>
    </xf>
    <xf numFmtId="0" fontId="17" fillId="10" borderId="39" xfId="0" applyFont="1" applyFill="1" applyBorder="1" applyAlignment="1">
      <alignment vertical="top"/>
    </xf>
    <xf numFmtId="0" fontId="17" fillId="10" borderId="40" xfId="0" applyFont="1" applyFill="1" applyBorder="1" applyAlignment="1">
      <alignment vertical="top"/>
    </xf>
    <xf numFmtId="0" fontId="0" fillId="4" borderId="41" xfId="0" applyFill="1" applyBorder="1" applyAlignment="1">
      <alignment vertical="top"/>
    </xf>
    <xf numFmtId="0" fontId="17" fillId="10" borderId="88" xfId="0" applyFont="1" applyFill="1" applyBorder="1" applyAlignment="1">
      <alignment vertical="top"/>
    </xf>
    <xf numFmtId="0" fontId="17" fillId="10" borderId="32" xfId="0" applyFont="1" applyFill="1" applyBorder="1" applyAlignment="1">
      <alignment vertical="top"/>
    </xf>
    <xf numFmtId="0" fontId="27" fillId="10" borderId="22" xfId="0" applyFont="1" applyFill="1" applyBorder="1" applyAlignment="1">
      <alignment horizontal="center" vertical="top"/>
    </xf>
    <xf numFmtId="0" fontId="0" fillId="10" borderId="37" xfId="0" applyFill="1" applyBorder="1" applyAlignment="1">
      <alignment vertical="top"/>
    </xf>
    <xf numFmtId="0" fontId="17" fillId="5" borderId="44" xfId="0" applyFont="1" applyFill="1" applyBorder="1" applyAlignment="1">
      <alignment vertical="top"/>
    </xf>
    <xf numFmtId="0" fontId="17" fillId="5" borderId="42" xfId="0" applyFont="1" applyFill="1" applyBorder="1" applyAlignment="1">
      <alignment vertical="top"/>
    </xf>
    <xf numFmtId="0" fontId="0" fillId="5" borderId="43" xfId="0" applyFill="1" applyBorder="1" applyAlignment="1">
      <alignment vertical="top"/>
    </xf>
    <xf numFmtId="0" fontId="17" fillId="10" borderId="89" xfId="0" applyFont="1" applyFill="1" applyBorder="1" applyAlignment="1">
      <alignment vertical="top"/>
    </xf>
    <xf numFmtId="0" fontId="17" fillId="5" borderId="89" xfId="0" applyFont="1" applyFill="1" applyBorder="1" applyAlignment="1">
      <alignment vertical="top"/>
    </xf>
    <xf numFmtId="0" fontId="17" fillId="10" borderId="69" xfId="0" applyFont="1" applyFill="1" applyBorder="1" applyAlignment="1">
      <alignment vertical="top"/>
    </xf>
    <xf numFmtId="0" fontId="5" fillId="9" borderId="23" xfId="0" applyFont="1" applyFill="1" applyBorder="1" applyAlignment="1">
      <alignment horizontal="center" vertical="top" wrapText="1"/>
    </xf>
    <xf numFmtId="0" fontId="5" fillId="9" borderId="129" xfId="0" applyFont="1" applyFill="1" applyBorder="1" applyAlignment="1">
      <alignment horizontal="center" vertical="top" wrapText="1"/>
    </xf>
    <xf numFmtId="0" fontId="5" fillId="9" borderId="130" xfId="0" applyFont="1" applyFill="1" applyBorder="1" applyAlignment="1">
      <alignment horizontal="center" vertical="top" wrapText="1"/>
    </xf>
    <xf numFmtId="0" fontId="5" fillId="9" borderId="107" xfId="0" applyFont="1" applyFill="1" applyBorder="1" applyAlignment="1">
      <alignment horizontal="center" vertical="top" wrapText="1"/>
    </xf>
    <xf numFmtId="0" fontId="5" fillId="9" borderId="88" xfId="0" applyFont="1" applyFill="1" applyBorder="1" applyAlignment="1">
      <alignment horizontal="center" vertical="top"/>
    </xf>
    <xf numFmtId="0" fontId="5" fillId="9" borderId="32" xfId="0" applyFont="1" applyFill="1" applyBorder="1" applyAlignment="1">
      <alignment horizontal="center" vertical="top" wrapText="1"/>
    </xf>
    <xf numFmtId="0" fontId="5" fillId="9" borderId="1" xfId="0" applyFont="1" applyFill="1" applyBorder="1" applyAlignment="1">
      <alignment horizontal="center" vertical="top"/>
    </xf>
    <xf numFmtId="0" fontId="17" fillId="5" borderId="95" xfId="0" applyFont="1" applyFill="1" applyBorder="1" applyAlignment="1">
      <alignment vertical="top"/>
    </xf>
    <xf numFmtId="0" fontId="17" fillId="9" borderId="131" xfId="0" applyFont="1" applyFill="1" applyBorder="1" applyAlignment="1">
      <alignment vertical="top"/>
    </xf>
    <xf numFmtId="0" fontId="17" fillId="8" borderId="112" xfId="0" applyFont="1" applyFill="1" applyBorder="1" applyAlignment="1">
      <alignment vertical="top"/>
    </xf>
    <xf numFmtId="0" fontId="17" fillId="9" borderId="30" xfId="0" applyFont="1" applyFill="1" applyBorder="1" applyAlignment="1">
      <alignment vertical="top"/>
    </xf>
    <xf numFmtId="0" fontId="5" fillId="9" borderId="5" xfId="0" applyFont="1" applyFill="1" applyBorder="1" applyAlignment="1">
      <alignment horizontal="center" vertical="top"/>
    </xf>
    <xf numFmtId="0" fontId="0" fillId="5" borderId="98" xfId="0" applyFill="1" applyBorder="1" applyAlignment="1">
      <alignment vertical="top"/>
    </xf>
    <xf numFmtId="0" fontId="17" fillId="9" borderId="97" xfId="0" applyFont="1" applyFill="1" applyBorder="1" applyAlignment="1">
      <alignment vertical="top"/>
    </xf>
    <xf numFmtId="0" fontId="17" fillId="8" borderId="113" xfId="0" applyFont="1" applyFill="1" applyBorder="1" applyAlignment="1">
      <alignment vertical="top"/>
    </xf>
    <xf numFmtId="0" fontId="17" fillId="9" borderId="61" xfId="0" applyFont="1" applyFill="1" applyBorder="1" applyAlignment="1">
      <alignment vertical="top"/>
    </xf>
    <xf numFmtId="0" fontId="5" fillId="9" borderId="9" xfId="0" applyFont="1" applyFill="1" applyBorder="1" applyAlignment="1">
      <alignment horizontal="center" vertical="top"/>
    </xf>
    <xf numFmtId="0" fontId="0" fillId="5" borderId="102" xfId="0" applyFill="1" applyBorder="1" applyAlignment="1">
      <alignment vertical="top"/>
    </xf>
    <xf numFmtId="0" fontId="17" fillId="9" borderId="108" xfId="0" applyFont="1" applyFill="1" applyBorder="1" applyAlignment="1">
      <alignment vertical="top"/>
    </xf>
    <xf numFmtId="0" fontId="17" fillId="8" borderId="115" xfId="0" applyFont="1" applyFill="1" applyBorder="1" applyAlignment="1">
      <alignment vertical="top"/>
    </xf>
    <xf numFmtId="0" fontId="17" fillId="9" borderId="19" xfId="0" applyFont="1" applyFill="1" applyBorder="1" applyAlignment="1">
      <alignment vertical="top"/>
    </xf>
    <xf numFmtId="0" fontId="17" fillId="4" borderId="128" xfId="0" applyFont="1" applyFill="1" applyBorder="1" applyAlignment="1">
      <alignment horizontal="right" vertical="top"/>
    </xf>
    <xf numFmtId="0" fontId="17" fillId="5" borderId="132" xfId="0" applyFont="1" applyFill="1" applyBorder="1" applyAlignment="1">
      <alignment vertical="top"/>
    </xf>
    <xf numFmtId="0" fontId="17" fillId="5" borderId="133" xfId="0" applyFont="1" applyFill="1" applyBorder="1" applyAlignment="1">
      <alignment vertical="top"/>
    </xf>
    <xf numFmtId="0" fontId="17" fillId="5" borderId="134" xfId="0" applyFont="1" applyFill="1" applyBorder="1" applyAlignment="1">
      <alignment vertical="top"/>
    </xf>
    <xf numFmtId="0" fontId="17" fillId="10" borderId="135" xfId="0" applyFont="1" applyFill="1" applyBorder="1" applyAlignment="1">
      <alignment vertical="top"/>
    </xf>
    <xf numFmtId="0" fontId="17" fillId="5" borderId="98" xfId="0" applyFont="1" applyFill="1" applyBorder="1" applyAlignment="1">
      <alignment vertical="top"/>
    </xf>
    <xf numFmtId="0" fontId="17" fillId="5" borderId="13" xfId="0" applyFont="1" applyFill="1" applyBorder="1" applyAlignment="1">
      <alignment vertical="top"/>
    </xf>
    <xf numFmtId="0" fontId="17" fillId="10" borderId="97" xfId="0" applyFont="1" applyFill="1" applyBorder="1" applyAlignment="1">
      <alignment vertical="top"/>
    </xf>
    <xf numFmtId="0" fontId="0" fillId="10" borderId="113" xfId="0" applyFill="1" applyBorder="1" applyAlignment="1">
      <alignment vertical="top"/>
    </xf>
    <xf numFmtId="0" fontId="17" fillId="5" borderId="110" xfId="0" applyFont="1" applyFill="1" applyBorder="1" applyAlignment="1">
      <alignment vertical="top"/>
    </xf>
    <xf numFmtId="0" fontId="17" fillId="5" borderId="109" xfId="0" applyFont="1" applyFill="1" applyBorder="1" applyAlignment="1">
      <alignment vertical="top"/>
    </xf>
    <xf numFmtId="0" fontId="17" fillId="10" borderId="108" xfId="0" applyFont="1" applyFill="1" applyBorder="1" applyAlignment="1">
      <alignment vertical="top"/>
    </xf>
    <xf numFmtId="0" fontId="17" fillId="5" borderId="136" xfId="0" applyFont="1" applyFill="1" applyBorder="1" applyAlignment="1">
      <alignment vertical="top"/>
    </xf>
    <xf numFmtId="0" fontId="17" fillId="5" borderId="137" xfId="0" applyFont="1" applyFill="1" applyBorder="1" applyAlignment="1">
      <alignment vertical="top"/>
    </xf>
    <xf numFmtId="0" fontId="17" fillId="10" borderId="138" xfId="0" applyFont="1" applyFill="1" applyBorder="1" applyAlignment="1">
      <alignment vertical="top"/>
    </xf>
    <xf numFmtId="0" fontId="0" fillId="10" borderId="139" xfId="0" applyFill="1" applyBorder="1" applyAlignment="1">
      <alignment vertical="top"/>
    </xf>
    <xf numFmtId="0" fontId="17" fillId="4" borderId="92" xfId="0" applyFont="1" applyFill="1" applyBorder="1" applyAlignment="1">
      <alignment vertical="top"/>
    </xf>
    <xf numFmtId="0" fontId="17" fillId="10" borderId="76" xfId="0" applyFont="1" applyFill="1" applyBorder="1" applyAlignment="1">
      <alignment vertical="top"/>
    </xf>
    <xf numFmtId="0" fontId="17" fillId="10" borderId="107" xfId="0" applyFont="1" applyFill="1" applyBorder="1" applyAlignment="1">
      <alignment vertical="top"/>
    </xf>
    <xf numFmtId="0" fontId="17" fillId="5" borderId="105" xfId="0" applyFont="1" applyFill="1" applyBorder="1" applyAlignment="1">
      <alignment vertical="top"/>
    </xf>
    <xf numFmtId="0" fontId="17" fillId="5" borderId="77" xfId="0" applyFont="1" applyFill="1" applyBorder="1" applyAlignment="1">
      <alignment vertical="top"/>
    </xf>
    <xf numFmtId="0" fontId="17" fillId="10" borderId="140" xfId="0" applyFont="1" applyFill="1" applyBorder="1" applyAlignment="1">
      <alignment vertical="top"/>
    </xf>
    <xf numFmtId="0" fontId="5" fillId="4" borderId="92" xfId="0" applyFont="1" applyFill="1" applyBorder="1" applyAlignment="1">
      <alignment horizontal="center" vertical="top" wrapText="1"/>
    </xf>
    <xf numFmtId="0" fontId="5" fillId="9" borderId="40" xfId="0" applyFont="1" applyFill="1" applyBorder="1" applyAlignment="1">
      <alignment horizontal="center" vertical="top" wrapText="1"/>
    </xf>
    <xf numFmtId="0" fontId="5" fillId="9" borderId="76" xfId="0" applyFont="1" applyFill="1" applyBorder="1" applyAlignment="1">
      <alignment horizontal="center" vertical="top" wrapText="1"/>
    </xf>
    <xf numFmtId="0" fontId="17" fillId="5" borderId="141" xfId="0" applyFont="1" applyFill="1" applyBorder="1" applyAlignment="1">
      <alignment vertical="top"/>
    </xf>
    <xf numFmtId="0" fontId="17" fillId="8" borderId="46" xfId="0" applyFont="1" applyFill="1" applyBorder="1" applyAlignment="1">
      <alignment vertical="top"/>
    </xf>
    <xf numFmtId="0" fontId="17" fillId="8" borderId="67" xfId="0" applyFont="1" applyFill="1" applyBorder="1" applyAlignment="1">
      <alignment vertical="top"/>
    </xf>
    <xf numFmtId="0" fontId="17" fillId="7" borderId="40" xfId="0" applyFont="1" applyFill="1" applyBorder="1" applyAlignment="1">
      <alignment vertical="top"/>
    </xf>
    <xf numFmtId="0" fontId="17" fillId="7" borderId="76" xfId="0" applyFont="1" applyFill="1" applyBorder="1" applyAlignment="1">
      <alignment vertical="top"/>
    </xf>
    <xf numFmtId="0" fontId="17" fillId="7" borderId="107" xfId="0" applyFont="1" applyFill="1" applyBorder="1" applyAlignment="1">
      <alignment horizontal="right" vertical="top"/>
    </xf>
    <xf numFmtId="0" fontId="17" fillId="7" borderId="88" xfId="0" applyFont="1" applyFill="1" applyBorder="1" applyAlignment="1">
      <alignment horizontal="right" vertical="top"/>
    </xf>
    <xf numFmtId="0" fontId="17" fillId="7" borderId="32" xfId="0" applyFont="1" applyFill="1" applyBorder="1" applyAlignment="1">
      <alignment horizontal="right" vertical="top"/>
    </xf>
    <xf numFmtId="0" fontId="5" fillId="7" borderId="21" xfId="0" applyFont="1" applyFill="1" applyBorder="1" applyAlignment="1">
      <alignment vertical="top"/>
    </xf>
    <xf numFmtId="0" fontId="17" fillId="7" borderId="129" xfId="0" applyFont="1" applyFill="1" applyBorder="1" applyAlignment="1">
      <alignment horizontal="right" vertical="top"/>
    </xf>
    <xf numFmtId="0" fontId="17" fillId="7" borderId="130" xfId="0" applyFont="1" applyFill="1" applyBorder="1" applyAlignment="1">
      <alignment horizontal="right" vertical="top"/>
    </xf>
    <xf numFmtId="9" fontId="17" fillId="7" borderId="90" xfId="0" applyNumberFormat="1" applyFont="1" applyFill="1" applyBorder="1" applyAlignment="1">
      <alignment horizontal="right" vertical="top"/>
    </xf>
    <xf numFmtId="0" fontId="17" fillId="7" borderId="117" xfId="0" applyFont="1" applyFill="1" applyBorder="1" applyAlignment="1">
      <alignment horizontal="right" vertical="top"/>
    </xf>
    <xf numFmtId="0" fontId="17" fillId="7" borderId="38" xfId="0" applyFont="1" applyFill="1" applyBorder="1" applyAlignment="1">
      <alignment horizontal="right" vertical="top"/>
    </xf>
    <xf numFmtId="0" fontId="45" fillId="0" borderId="0" xfId="0" applyFont="1" applyAlignment="1">
      <alignment vertical="top"/>
    </xf>
    <xf numFmtId="0" fontId="4" fillId="0" borderId="0" xfId="0" applyFont="1" applyAlignment="1">
      <alignment vertical="top"/>
    </xf>
    <xf numFmtId="0" fontId="4" fillId="0" borderId="0" xfId="0" applyFont="1" applyFill="1" applyBorder="1" applyAlignment="1">
      <alignment vertical="top"/>
    </xf>
    <xf numFmtId="0" fontId="46" fillId="0" borderId="0" xfId="0" applyFont="1" applyAlignment="1">
      <alignment vertical="top"/>
    </xf>
    <xf numFmtId="0" fontId="4" fillId="0" borderId="0" xfId="0" applyFont="1" applyAlignment="1">
      <alignment vertical="top" wrapText="1"/>
    </xf>
    <xf numFmtId="0" fontId="5" fillId="4" borderId="1" xfId="0" applyFont="1" applyFill="1" applyBorder="1" applyAlignment="1">
      <alignment horizontal="center" vertical="top"/>
    </xf>
    <xf numFmtId="0" fontId="17" fillId="8" borderId="3" xfId="0" applyFont="1" applyFill="1" applyBorder="1" applyAlignment="1">
      <alignment horizontal="center" vertical="top"/>
    </xf>
    <xf numFmtId="0" fontId="17" fillId="8" borderId="78" xfId="0" applyFont="1" applyFill="1" applyBorder="1" applyAlignment="1">
      <alignment horizontal="center" vertical="top"/>
    </xf>
    <xf numFmtId="0" fontId="17" fillId="4" borderId="94" xfId="0" applyFont="1" applyFill="1" applyBorder="1" applyAlignment="1">
      <alignment horizontal="center" vertical="top"/>
    </xf>
    <xf numFmtId="0" fontId="17" fillId="8" borderId="142" xfId="0" applyFont="1" applyFill="1" applyBorder="1" applyAlignment="1">
      <alignment horizontal="center" vertical="top"/>
    </xf>
    <xf numFmtId="0" fontId="19" fillId="4" borderId="30" xfId="0" applyFont="1" applyFill="1" applyBorder="1" applyAlignment="1">
      <alignment horizontal="center" vertical="top"/>
    </xf>
    <xf numFmtId="0" fontId="17" fillId="8" borderId="98" xfId="0" applyFont="1" applyFill="1" applyBorder="1" applyAlignment="1">
      <alignment horizontal="center" vertical="top"/>
    </xf>
    <xf numFmtId="0" fontId="17" fillId="8" borderId="102" xfId="0" applyFont="1" applyFill="1" applyBorder="1" applyAlignment="1">
      <alignment horizontal="center" vertical="top"/>
    </xf>
    <xf numFmtId="0" fontId="17" fillId="9" borderId="101" xfId="0" applyFont="1" applyFill="1" applyBorder="1" applyAlignment="1">
      <alignment vertical="top"/>
    </xf>
    <xf numFmtId="0" fontId="17" fillId="8" borderId="139" xfId="0" applyFont="1" applyFill="1" applyBorder="1" applyAlignment="1">
      <alignment vertical="top"/>
    </xf>
    <xf numFmtId="0" fontId="5" fillId="9" borderId="23" xfId="0" applyFont="1" applyFill="1" applyBorder="1" applyAlignment="1">
      <alignment vertical="top"/>
    </xf>
    <xf numFmtId="0" fontId="17" fillId="9" borderId="40" xfId="0" applyFont="1" applyFill="1" applyBorder="1" applyAlignment="1">
      <alignment vertical="top"/>
    </xf>
    <xf numFmtId="0" fontId="17" fillId="9" borderId="76" xfId="0" applyFont="1" applyFill="1" applyBorder="1" applyAlignment="1">
      <alignment vertical="top"/>
    </xf>
    <xf numFmtId="0" fontId="17" fillId="9" borderId="107" xfId="0" applyFont="1" applyFill="1" applyBorder="1" applyAlignment="1">
      <alignment vertical="top"/>
    </xf>
    <xf numFmtId="0" fontId="17" fillId="9" borderId="88" xfId="0" applyFont="1" applyFill="1" applyBorder="1" applyAlignment="1">
      <alignment vertical="top"/>
    </xf>
    <xf numFmtId="0" fontId="17" fillId="9" borderId="32" xfId="0" applyFont="1" applyFill="1" applyBorder="1" applyAlignment="1">
      <alignment vertical="top"/>
    </xf>
    <xf numFmtId="0" fontId="5" fillId="9" borderId="21" xfId="0" applyFont="1" applyFill="1" applyBorder="1" applyAlignment="1">
      <alignment vertical="top"/>
    </xf>
    <xf numFmtId="0" fontId="17" fillId="9" borderId="129" xfId="0" applyFont="1" applyFill="1" applyBorder="1" applyAlignment="1">
      <alignment horizontal="right" vertical="top"/>
    </xf>
    <xf numFmtId="0" fontId="17" fillId="9" borderId="130" xfId="0" applyFont="1" applyFill="1" applyBorder="1" applyAlignment="1">
      <alignment horizontal="right" vertical="top"/>
    </xf>
    <xf numFmtId="9" fontId="17" fillId="9" borderId="90" xfId="0" applyNumberFormat="1" applyFont="1" applyFill="1" applyBorder="1" applyAlignment="1">
      <alignment horizontal="right" vertical="top"/>
    </xf>
    <xf numFmtId="0" fontId="17" fillId="9" borderId="117" xfId="0" applyFont="1" applyFill="1" applyBorder="1" applyAlignment="1">
      <alignment horizontal="right" vertical="top"/>
    </xf>
    <xf numFmtId="0" fontId="17" fillId="9" borderId="38" xfId="0" applyFont="1" applyFill="1" applyBorder="1" applyAlignment="1">
      <alignment horizontal="right" vertical="top"/>
    </xf>
    <xf numFmtId="0" fontId="27" fillId="10" borderId="143" xfId="0" applyFont="1" applyFill="1" applyBorder="1" applyAlignment="1">
      <alignment horizontal="center" vertical="top"/>
    </xf>
    <xf numFmtId="0" fontId="5" fillId="9" borderId="39" xfId="0" applyFont="1" applyFill="1" applyBorder="1" applyAlignment="1">
      <alignment horizontal="center" vertical="top" wrapText="1"/>
    </xf>
    <xf numFmtId="0" fontId="5" fillId="9" borderId="41" xfId="0" applyFont="1" applyFill="1" applyBorder="1" applyAlignment="1">
      <alignment horizontal="center" vertical="top" wrapText="1"/>
    </xf>
    <xf numFmtId="0" fontId="5" fillId="9" borderId="88" xfId="0" applyFont="1" applyFill="1" applyBorder="1" applyAlignment="1">
      <alignment horizontal="center" vertical="top" wrapText="1"/>
    </xf>
    <xf numFmtId="0" fontId="17" fillId="5" borderId="2" xfId="0" applyFont="1" applyFill="1" applyBorder="1" applyAlignment="1">
      <alignment vertical="top"/>
    </xf>
    <xf numFmtId="0" fontId="17" fillId="5" borderId="3" xfId="0" applyFont="1" applyFill="1" applyBorder="1" applyAlignment="1">
      <alignment vertical="top"/>
    </xf>
    <xf numFmtId="0" fontId="17" fillId="5" borderId="78" xfId="0" applyFont="1" applyFill="1" applyBorder="1" applyAlignment="1">
      <alignment vertical="top"/>
    </xf>
    <xf numFmtId="0" fontId="1" fillId="5" borderId="4" xfId="0" applyFont="1" applyFill="1" applyBorder="1" applyAlignment="1">
      <alignment vertical="top"/>
    </xf>
    <xf numFmtId="0" fontId="17" fillId="4" borderId="142" xfId="0" applyFont="1" applyFill="1" applyBorder="1" applyAlignment="1">
      <alignment vertical="top"/>
    </xf>
    <xf numFmtId="0" fontId="17" fillId="4" borderId="30" xfId="0" applyFont="1" applyFill="1" applyBorder="1" applyAlignment="1">
      <alignment vertical="top"/>
    </xf>
    <xf numFmtId="0" fontId="17" fillId="8" borderId="8" xfId="0" applyFont="1" applyFill="1" applyBorder="1" applyAlignment="1">
      <alignment horizontal="center" vertical="top"/>
    </xf>
    <xf numFmtId="0" fontId="17" fillId="9" borderId="113" xfId="0" applyFont="1" applyFill="1" applyBorder="1" applyAlignment="1">
      <alignment vertical="top"/>
    </xf>
    <xf numFmtId="0" fontId="17" fillId="8" borderId="114" xfId="0" applyFont="1" applyFill="1" applyBorder="1" applyAlignment="1">
      <alignment vertical="top"/>
    </xf>
    <xf numFmtId="0" fontId="17" fillId="8" borderId="111" xfId="0" applyFont="1" applyFill="1" applyBorder="1" applyAlignment="1">
      <alignment vertical="top"/>
    </xf>
    <xf numFmtId="0" fontId="17" fillId="8" borderId="109" xfId="0" applyFont="1" applyFill="1" applyBorder="1" applyAlignment="1">
      <alignment vertical="top"/>
    </xf>
    <xf numFmtId="0" fontId="17" fillId="9" borderId="139" xfId="0" applyFont="1" applyFill="1" applyBorder="1" applyAlignment="1">
      <alignment vertical="top"/>
    </xf>
    <xf numFmtId="0" fontId="17" fillId="9" borderId="39" xfId="0" applyFont="1" applyFill="1" applyBorder="1" applyAlignment="1">
      <alignment vertical="top"/>
    </xf>
    <xf numFmtId="0" fontId="17" fillId="9" borderId="41" xfId="0" applyFont="1" applyFill="1" applyBorder="1" applyAlignment="1">
      <alignment vertical="top"/>
    </xf>
    <xf numFmtId="0" fontId="17" fillId="9" borderId="39" xfId="0" applyFont="1" applyFill="1" applyBorder="1" applyAlignment="1">
      <alignment horizontal="right" vertical="top"/>
    </xf>
    <xf numFmtId="0" fontId="17" fillId="9" borderId="40" xfId="0" applyFont="1" applyFill="1" applyBorder="1" applyAlignment="1">
      <alignment horizontal="right" vertical="top"/>
    </xf>
    <xf numFmtId="0" fontId="17" fillId="9" borderId="76" xfId="0" applyFont="1" applyFill="1" applyBorder="1" applyAlignment="1">
      <alignment horizontal="right" vertical="top"/>
    </xf>
    <xf numFmtId="9" fontId="17" fillId="9" borderId="117" xfId="0" applyNumberFormat="1" applyFont="1" applyFill="1" applyBorder="1" applyAlignment="1">
      <alignment vertical="top"/>
    </xf>
    <xf numFmtId="0" fontId="17" fillId="5" borderId="67" xfId="0" applyFont="1" applyFill="1" applyBorder="1" applyAlignment="1">
      <alignment vertical="top"/>
    </xf>
    <xf numFmtId="0" fontId="5" fillId="9" borderId="32" xfId="0" applyFont="1" applyFill="1" applyBorder="1" applyAlignment="1">
      <alignment horizontal="center" vertical="top"/>
    </xf>
    <xf numFmtId="0" fontId="5" fillId="7" borderId="26" xfId="0" applyFont="1" applyFill="1" applyBorder="1" applyAlignment="1">
      <alignment horizontal="center" vertical="top"/>
    </xf>
    <xf numFmtId="0" fontId="17" fillId="8" borderId="144" xfId="0" applyFont="1" applyFill="1" applyBorder="1" applyAlignment="1">
      <alignment horizontal="right" vertical="top"/>
    </xf>
    <xf numFmtId="0" fontId="5" fillId="7" borderId="27" xfId="0" applyFont="1" applyFill="1" applyBorder="1" applyAlignment="1">
      <alignment horizontal="center" vertical="top"/>
    </xf>
    <xf numFmtId="0" fontId="17" fillId="8" borderId="127" xfId="0" applyFont="1" applyFill="1" applyBorder="1" applyAlignment="1">
      <alignment horizontal="right" vertical="top"/>
    </xf>
    <xf numFmtId="0" fontId="5" fillId="7" borderId="63" xfId="0" applyFont="1" applyFill="1" applyBorder="1" applyAlignment="1">
      <alignment horizontal="center" vertical="top"/>
    </xf>
    <xf numFmtId="0" fontId="17" fillId="8" borderId="19" xfId="0" applyFont="1" applyFill="1" applyBorder="1" applyAlignment="1">
      <alignment horizontal="right" vertical="top"/>
    </xf>
    <xf numFmtId="0" fontId="5" fillId="9" borderId="16" xfId="0" applyFont="1" applyFill="1" applyBorder="1" applyAlignment="1">
      <alignment vertical="top"/>
    </xf>
    <xf numFmtId="0" fontId="17" fillId="9" borderId="69" xfId="0" applyFont="1" applyFill="1" applyBorder="1" applyAlignment="1">
      <alignment horizontal="right" vertical="top"/>
    </xf>
    <xf numFmtId="0" fontId="5" fillId="9" borderId="17" xfId="0" applyFont="1" applyFill="1" applyBorder="1" applyAlignment="1">
      <alignment vertical="top"/>
    </xf>
    <xf numFmtId="0" fontId="17" fillId="5" borderId="145" xfId="0" applyFont="1" applyFill="1" applyBorder="1" applyAlignment="1">
      <alignment vertical="top"/>
    </xf>
    <xf numFmtId="0" fontId="17" fillId="5" borderId="146" xfId="0" applyFont="1" applyFill="1" applyBorder="1" applyAlignment="1">
      <alignment vertical="top"/>
    </xf>
    <xf numFmtId="0" fontId="17" fillId="5" borderId="147" xfId="0" applyFont="1" applyFill="1" applyBorder="1" applyAlignment="1">
      <alignment vertical="top"/>
    </xf>
    <xf numFmtId="0" fontId="5" fillId="10" borderId="16" xfId="0" applyFont="1" applyFill="1" applyBorder="1" applyAlignment="1">
      <alignment horizontal="left" vertical="top" wrapText="1"/>
    </xf>
    <xf numFmtId="0" fontId="27" fillId="10" borderId="18" xfId="0" applyFont="1" applyFill="1" applyBorder="1" applyAlignment="1">
      <alignment horizontal="center" vertical="top"/>
    </xf>
    <xf numFmtId="0" fontId="17" fillId="5" borderId="69" xfId="0" applyFont="1" applyFill="1" applyBorder="1" applyAlignment="1">
      <alignment vertical="top"/>
    </xf>
    <xf numFmtId="0" fontId="0" fillId="4" borderId="102" xfId="0" applyFill="1" applyBorder="1" applyAlignment="1">
      <alignment horizontal="center" vertical="center" wrapText="1"/>
    </xf>
    <xf numFmtId="0" fontId="0" fillId="4" borderId="11" xfId="0" applyFill="1" applyBorder="1" applyAlignment="1">
      <alignment horizontal="center" vertical="center" wrapText="1"/>
    </xf>
    <xf numFmtId="0" fontId="5" fillId="2" borderId="80" xfId="0" applyFont="1" applyFill="1" applyBorder="1" applyAlignment="1">
      <alignment horizontal="center" vertical="center" wrapText="1"/>
    </xf>
    <xf numFmtId="0" fontId="27" fillId="10" borderId="21" xfId="0" applyFont="1" applyFill="1" applyBorder="1" applyAlignment="1">
      <alignment horizontal="center" vertical="top" wrapText="1"/>
    </xf>
    <xf numFmtId="0" fontId="3" fillId="5" borderId="3" xfId="0" applyFont="1" applyFill="1" applyBorder="1" applyAlignment="1">
      <alignment horizontal="right" vertical="top" wrapText="1"/>
    </xf>
    <xf numFmtId="0" fontId="3" fillId="5" borderId="96" xfId="0" applyFont="1" applyFill="1" applyBorder="1" applyAlignment="1">
      <alignment horizontal="right" vertical="top" wrapText="1"/>
    </xf>
    <xf numFmtId="0" fontId="17" fillId="5" borderId="141" xfId="0" applyFont="1" applyFill="1" applyBorder="1" applyAlignment="1">
      <alignment horizontal="center" vertical="top" wrapText="1"/>
    </xf>
    <xf numFmtId="0" fontId="0" fillId="5" borderId="46" xfId="0" applyFill="1" applyBorder="1" applyAlignment="1">
      <alignment horizontal="center" vertical="top" wrapText="1"/>
    </xf>
    <xf numFmtId="0" fontId="0" fillId="10" borderId="67" xfId="0" applyFill="1" applyBorder="1" applyAlignment="1">
      <alignment horizontal="center" vertical="top" wrapText="1"/>
    </xf>
    <xf numFmtId="0" fontId="17" fillId="5" borderId="25" xfId="0" applyFont="1" applyFill="1" applyBorder="1" applyAlignment="1">
      <alignment horizontal="center" vertical="top" wrapText="1"/>
    </xf>
    <xf numFmtId="0" fontId="17" fillId="4" borderId="112" xfId="0" applyFont="1" applyFill="1" applyBorder="1" applyAlignment="1">
      <alignment horizontal="center" vertical="top" wrapText="1"/>
    </xf>
    <xf numFmtId="0" fontId="17" fillId="10" borderId="30" xfId="0" applyFont="1" applyFill="1" applyBorder="1" applyAlignment="1">
      <alignment horizontal="center" vertical="top" wrapText="1"/>
    </xf>
    <xf numFmtId="0" fontId="0" fillId="10" borderId="5" xfId="0" applyFont="1" applyFill="1" applyBorder="1" applyAlignment="1">
      <alignment horizontal="center" vertical="top" wrapText="1"/>
    </xf>
    <xf numFmtId="0" fontId="3" fillId="5" borderId="7" xfId="0" applyFont="1" applyFill="1" applyBorder="1" applyAlignment="1">
      <alignment horizontal="right" vertical="top" wrapText="1"/>
    </xf>
    <xf numFmtId="0" fontId="3" fillId="5" borderId="99" xfId="0" applyFont="1" applyFill="1" applyBorder="1" applyAlignment="1">
      <alignment horizontal="right" vertical="top" wrapText="1"/>
    </xf>
    <xf numFmtId="0" fontId="17" fillId="5" borderId="98" xfId="0" applyFont="1" applyFill="1" applyBorder="1" applyAlignment="1">
      <alignment horizontal="center" vertical="top" wrapText="1"/>
    </xf>
    <xf numFmtId="0" fontId="0" fillId="5" borderId="7" xfId="0" applyFill="1" applyBorder="1" applyAlignment="1">
      <alignment horizontal="center" vertical="top" wrapText="1"/>
    </xf>
    <xf numFmtId="0" fontId="0" fillId="10" borderId="13" xfId="0" applyFill="1" applyBorder="1" applyAlignment="1">
      <alignment horizontal="center" vertical="top" wrapText="1"/>
    </xf>
    <xf numFmtId="0" fontId="17" fillId="5" borderId="27" xfId="0" applyFont="1" applyFill="1" applyBorder="1" applyAlignment="1">
      <alignment horizontal="center" vertical="top" wrapText="1"/>
    </xf>
    <xf numFmtId="0" fontId="17" fillId="4" borderId="113" xfId="0" applyFont="1" applyFill="1" applyBorder="1" applyAlignment="1">
      <alignment horizontal="center" vertical="top" wrapText="1"/>
    </xf>
    <xf numFmtId="0" fontId="17" fillId="10" borderId="61" xfId="0" applyFont="1" applyFill="1" applyBorder="1" applyAlignment="1">
      <alignment horizontal="center" vertical="top" wrapText="1"/>
    </xf>
    <xf numFmtId="0" fontId="17" fillId="10" borderId="40" xfId="0" applyFont="1" applyFill="1" applyBorder="1" applyAlignment="1">
      <alignment horizontal="right" vertical="top" wrapText="1"/>
    </xf>
    <xf numFmtId="0" fontId="3" fillId="10" borderId="91" xfId="0" applyFont="1" applyFill="1" applyBorder="1" applyAlignment="1">
      <alignment horizontal="right" vertical="top" wrapText="1"/>
    </xf>
    <xf numFmtId="0" fontId="17" fillId="4" borderId="92" xfId="0" applyFont="1" applyFill="1" applyBorder="1" applyAlignment="1">
      <alignment horizontal="center" vertical="top" wrapText="1"/>
    </xf>
    <xf numFmtId="0" fontId="0" fillId="4" borderId="40" xfId="0" applyFill="1" applyBorder="1" applyAlignment="1">
      <alignment horizontal="center" vertical="top" wrapText="1"/>
    </xf>
    <xf numFmtId="0" fontId="0" fillId="10" borderId="76" xfId="0" applyFill="1" applyBorder="1" applyAlignment="1">
      <alignment horizontal="center" vertical="top" wrapText="1"/>
    </xf>
    <xf numFmtId="0" fontId="17" fillId="4" borderId="16" xfId="0" applyFont="1" applyFill="1" applyBorder="1" applyAlignment="1">
      <alignment horizontal="center" vertical="top" wrapText="1"/>
    </xf>
    <xf numFmtId="0" fontId="17" fillId="4" borderId="88" xfId="0" applyFont="1" applyFill="1" applyBorder="1" applyAlignment="1">
      <alignment horizontal="center" vertical="top" wrapText="1"/>
    </xf>
    <xf numFmtId="0" fontId="17" fillId="10" borderId="32" xfId="0" applyFont="1" applyFill="1" applyBorder="1" applyAlignment="1">
      <alignment horizontal="center" vertical="top" wrapText="1"/>
    </xf>
    <xf numFmtId="0" fontId="27" fillId="10" borderId="74" xfId="0" applyFont="1" applyFill="1" applyBorder="1" applyAlignment="1">
      <alignment horizontal="center" vertical="top" wrapText="1"/>
    </xf>
    <xf numFmtId="0" fontId="3" fillId="5" borderId="124" xfId="0" applyFont="1" applyFill="1" applyBorder="1" applyAlignment="1">
      <alignment horizontal="right" vertical="top" wrapText="1"/>
    </xf>
    <xf numFmtId="0" fontId="3" fillId="5" borderId="150" xfId="0" applyFont="1" applyFill="1" applyBorder="1" applyAlignment="1">
      <alignment horizontal="right" vertical="top" wrapText="1"/>
    </xf>
    <xf numFmtId="0" fontId="17" fillId="5" borderId="136" xfId="0" applyFont="1" applyFill="1" applyBorder="1" applyAlignment="1">
      <alignment horizontal="center" vertical="top" wrapText="1"/>
    </xf>
    <xf numFmtId="0" fontId="0" fillId="5" borderId="124" xfId="0" applyFill="1" applyBorder="1" applyAlignment="1">
      <alignment horizontal="center" vertical="top" wrapText="1"/>
    </xf>
    <xf numFmtId="0" fontId="0" fillId="10" borderId="137" xfId="0" applyFill="1" applyBorder="1" applyAlignment="1">
      <alignment horizontal="center" vertical="top" wrapText="1"/>
    </xf>
    <xf numFmtId="0" fontId="17" fillId="5" borderId="20" xfId="0" applyFont="1" applyFill="1" applyBorder="1" applyAlignment="1">
      <alignment horizontal="center" vertical="top" wrapText="1"/>
    </xf>
    <xf numFmtId="0" fontId="17" fillId="4" borderId="126" xfId="0" applyFont="1" applyFill="1" applyBorder="1" applyAlignment="1">
      <alignment horizontal="center" vertical="top" wrapText="1"/>
    </xf>
    <xf numFmtId="0" fontId="17" fillId="10" borderId="127" xfId="0" applyFont="1" applyFill="1" applyBorder="1" applyAlignment="1">
      <alignment horizontal="center" vertical="top" wrapText="1"/>
    </xf>
    <xf numFmtId="0" fontId="17" fillId="10" borderId="40" xfId="0" applyFont="1" applyFill="1" applyBorder="1" applyAlignment="1">
      <alignment vertical="top" wrapText="1"/>
    </xf>
    <xf numFmtId="0" fontId="17" fillId="10" borderId="91" xfId="0" applyFont="1" applyFill="1" applyBorder="1" applyAlignment="1">
      <alignment vertical="top" wrapText="1"/>
    </xf>
    <xf numFmtId="0" fontId="17" fillId="4" borderId="92" xfId="0" applyFont="1" applyFill="1" applyBorder="1" applyAlignment="1">
      <alignment vertical="top" wrapText="1"/>
    </xf>
    <xf numFmtId="0" fontId="0" fillId="4" borderId="40" xfId="0" applyFill="1" applyBorder="1" applyAlignment="1">
      <alignment vertical="top" wrapText="1"/>
    </xf>
    <xf numFmtId="0" fontId="0" fillId="10" borderId="76" xfId="0" applyFill="1" applyBorder="1" applyAlignment="1">
      <alignment vertical="top" wrapText="1"/>
    </xf>
    <xf numFmtId="0" fontId="17" fillId="4" borderId="16" xfId="0" applyFont="1" applyFill="1" applyBorder="1" applyAlignment="1">
      <alignment vertical="top" wrapText="1"/>
    </xf>
    <xf numFmtId="0" fontId="17" fillId="4" borderId="88" xfId="0" applyFont="1" applyFill="1" applyBorder="1" applyAlignment="1">
      <alignment vertical="top" wrapText="1"/>
    </xf>
    <xf numFmtId="0" fontId="17" fillId="10" borderId="32" xfId="0" applyFont="1" applyFill="1" applyBorder="1" applyAlignment="1">
      <alignment vertical="top" wrapText="1"/>
    </xf>
    <xf numFmtId="0" fontId="7" fillId="0" borderId="0" xfId="0" applyFont="1" applyAlignment="1">
      <alignment vertical="top"/>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0" xfId="0" applyFont="1" applyFill="1" applyBorder="1" applyAlignment="1">
      <alignment horizontal="center" vertical="top"/>
    </xf>
    <xf numFmtId="0" fontId="7" fillId="0" borderId="7" xfId="0" applyFont="1" applyBorder="1" applyAlignment="1">
      <alignment horizontal="left" vertical="top" wrapText="1"/>
    </xf>
    <xf numFmtId="0" fontId="0" fillId="10" borderId="74" xfId="0" applyFont="1" applyFill="1" applyBorder="1" applyAlignment="1">
      <alignment horizontal="center" vertical="top" wrapText="1"/>
    </xf>
    <xf numFmtId="0" fontId="5" fillId="0" borderId="0" xfId="0" applyFont="1" applyFill="1" applyBorder="1" applyAlignment="1">
      <alignment horizontal="center" vertical="top"/>
    </xf>
    <xf numFmtId="9" fontId="3" fillId="0" borderId="0" xfId="0" applyNumberFormat="1" applyFont="1" applyFill="1" applyBorder="1" applyAlignment="1">
      <alignment horizontal="right" vertical="top"/>
    </xf>
    <xf numFmtId="0" fontId="17" fillId="0" borderId="52" xfId="0" applyFont="1" applyFill="1" applyBorder="1" applyAlignment="1">
      <alignment horizontal="center" vertical="center" wrapText="1"/>
    </xf>
    <xf numFmtId="0" fontId="7" fillId="0" borderId="7" xfId="0" applyFont="1" applyBorder="1" applyAlignment="1">
      <alignment horizontal="left" vertical="top" wrapText="1"/>
    </xf>
    <xf numFmtId="0" fontId="17" fillId="0" borderId="3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5" fillId="40" borderId="48" xfId="0" applyNumberFormat="1" applyFont="1" applyFill="1" applyBorder="1" applyAlignment="1">
      <alignment horizontal="center" vertical="center"/>
    </xf>
    <xf numFmtId="0" fontId="5" fillId="40" borderId="46" xfId="0" applyNumberFormat="1" applyFont="1" applyFill="1" applyBorder="1" applyAlignment="1">
      <alignment horizontal="center" vertical="center"/>
    </xf>
    <xf numFmtId="0" fontId="5" fillId="40" borderId="47" xfId="0" applyNumberFormat="1" applyFont="1" applyFill="1" applyBorder="1" applyAlignment="1">
      <alignment horizontal="center" vertical="center"/>
    </xf>
    <xf numFmtId="0" fontId="5" fillId="40" borderId="46" xfId="0" applyNumberFormat="1" applyFont="1" applyFill="1" applyBorder="1" applyAlignment="1">
      <alignment horizontal="center" vertical="center" wrapText="1"/>
    </xf>
    <xf numFmtId="0" fontId="5" fillId="40" borderId="47" xfId="0" applyNumberFormat="1" applyFont="1" applyFill="1" applyBorder="1" applyAlignment="1">
      <alignment horizontal="center" vertical="center" wrapText="1"/>
    </xf>
    <xf numFmtId="0" fontId="0" fillId="40" borderId="10" xfId="0" applyFill="1" applyBorder="1" applyAlignment="1">
      <alignment horizontal="center" vertical="center"/>
    </xf>
    <xf numFmtId="0" fontId="0" fillId="40" borderId="11" xfId="0" applyFill="1" applyBorder="1" applyAlignment="1">
      <alignment horizontal="center" vertical="center"/>
    </xf>
    <xf numFmtId="0" fontId="0" fillId="40" borderId="12" xfId="0" applyFill="1" applyBorder="1" applyAlignment="1">
      <alignment horizontal="center" vertical="center"/>
    </xf>
    <xf numFmtId="0" fontId="5" fillId="40" borderId="46" xfId="0" applyFont="1" applyFill="1" applyBorder="1" applyAlignment="1">
      <alignment horizontal="center" vertical="center"/>
    </xf>
    <xf numFmtId="164" fontId="0" fillId="40" borderId="47" xfId="0" applyNumberFormat="1" applyFill="1" applyBorder="1"/>
    <xf numFmtId="0" fontId="0" fillId="40" borderId="6" xfId="0" applyFill="1" applyBorder="1" applyAlignment="1">
      <alignment horizontal="center" vertical="center"/>
    </xf>
    <xf numFmtId="0" fontId="5" fillId="40" borderId="7" xfId="0" applyFont="1" applyFill="1" applyBorder="1" applyAlignment="1">
      <alignment horizontal="center" vertical="center"/>
    </xf>
    <xf numFmtId="164" fontId="0" fillId="40" borderId="8" xfId="0" applyNumberFormat="1" applyFill="1" applyBorder="1"/>
    <xf numFmtId="0" fontId="1" fillId="40" borderId="7" xfId="0" applyFont="1" applyFill="1" applyBorder="1" applyAlignment="1">
      <alignment horizontal="center" vertical="center"/>
    </xf>
    <xf numFmtId="0" fontId="1" fillId="40" borderId="11" xfId="0" applyFont="1" applyFill="1" applyBorder="1" applyAlignment="1">
      <alignment horizontal="center" vertical="center"/>
    </xf>
    <xf numFmtId="0" fontId="5" fillId="40" borderId="11" xfId="0" applyFont="1" applyFill="1" applyBorder="1" applyAlignment="1">
      <alignment horizontal="center" vertical="center"/>
    </xf>
    <xf numFmtId="164" fontId="0" fillId="40" borderId="12" xfId="0" applyNumberFormat="1" applyFill="1" applyBorder="1"/>
    <xf numFmtId="0" fontId="1" fillId="40" borderId="6" xfId="0" applyFont="1" applyFill="1" applyBorder="1" applyAlignment="1">
      <alignment horizontal="center" vertical="center"/>
    </xf>
    <xf numFmtId="0" fontId="1" fillId="40" borderId="10" xfId="0" applyFont="1" applyFill="1" applyBorder="1" applyAlignment="1">
      <alignment horizontal="center" vertical="center"/>
    </xf>
    <xf numFmtId="0" fontId="5" fillId="41" borderId="17" xfId="0" applyFont="1" applyFill="1" applyBorder="1" applyAlignment="1">
      <alignment horizontal="center" vertical="center"/>
    </xf>
    <xf numFmtId="164" fontId="6" fillId="0" borderId="7" xfId="0" applyNumberFormat="1" applyFont="1" applyBorder="1" applyAlignment="1">
      <alignment horizontal="center"/>
    </xf>
    <xf numFmtId="164" fontId="6" fillId="0" borderId="3" xfId="0" applyNumberFormat="1" applyFont="1" applyBorder="1" applyAlignment="1">
      <alignment horizontal="center"/>
    </xf>
    <xf numFmtId="164" fontId="6" fillId="0" borderId="11" xfId="0" applyNumberFormat="1" applyFont="1" applyBorder="1" applyAlignment="1">
      <alignment horizontal="center"/>
    </xf>
    <xf numFmtId="0" fontId="1" fillId="0" borderId="26" xfId="0" applyFont="1" applyBorder="1" applyAlignment="1">
      <alignment horizontal="right"/>
    </xf>
    <xf numFmtId="0" fontId="1" fillId="0" borderId="27" xfId="0" applyFont="1" applyBorder="1" applyAlignment="1">
      <alignment horizontal="right"/>
    </xf>
    <xf numFmtId="0" fontId="1" fillId="0" borderId="63" xfId="0" applyFont="1" applyBorder="1" applyAlignment="1">
      <alignment horizontal="right"/>
    </xf>
    <xf numFmtId="0" fontId="47" fillId="0" borderId="0" xfId="0" applyFont="1" applyAlignment="1"/>
    <xf numFmtId="0" fontId="5" fillId="40" borderId="23" xfId="0" applyFont="1" applyFill="1" applyBorder="1" applyAlignment="1">
      <alignment horizontal="center" vertical="top" wrapText="1"/>
    </xf>
    <xf numFmtId="0" fontId="5" fillId="40" borderId="1" xfId="0" applyFont="1" applyFill="1" applyBorder="1" applyAlignment="1">
      <alignment horizontal="center" vertical="top" wrapText="1"/>
    </xf>
    <xf numFmtId="0" fontId="5" fillId="40" borderId="16" xfId="0" applyFont="1" applyFill="1" applyBorder="1" applyAlignment="1">
      <alignment horizontal="center" vertical="top" wrapText="1"/>
    </xf>
    <xf numFmtId="0" fontId="5" fillId="40" borderId="24" xfId="0" applyFont="1" applyFill="1" applyBorder="1" applyAlignment="1">
      <alignment horizontal="center" vertical="top"/>
    </xf>
    <xf numFmtId="0" fontId="17" fillId="40" borderId="25" xfId="0" applyFont="1" applyFill="1" applyBorder="1" applyAlignment="1">
      <alignment vertical="top"/>
    </xf>
    <xf numFmtId="0" fontId="5" fillId="40" borderId="5" xfId="0" applyFont="1" applyFill="1" applyBorder="1" applyAlignment="1">
      <alignment horizontal="center" vertical="top"/>
    </xf>
    <xf numFmtId="0" fontId="17" fillId="40" borderId="27" xfId="0" applyFont="1" applyFill="1" applyBorder="1" applyAlignment="1">
      <alignment vertical="top"/>
    </xf>
    <xf numFmtId="0" fontId="5" fillId="40" borderId="28" xfId="0" applyFont="1" applyFill="1" applyBorder="1" applyAlignment="1">
      <alignment horizontal="center" vertical="top"/>
    </xf>
    <xf numFmtId="0" fontId="17" fillId="40" borderId="29" xfId="0" applyFont="1" applyFill="1" applyBorder="1" applyAlignment="1">
      <alignment vertical="top"/>
    </xf>
    <xf numFmtId="0" fontId="5" fillId="40" borderId="23" xfId="0" applyFont="1" applyFill="1" applyBorder="1" applyAlignment="1">
      <alignment horizontal="left" vertical="top"/>
    </xf>
    <xf numFmtId="0" fontId="0" fillId="40" borderId="151" xfId="0" applyFill="1" applyBorder="1" applyAlignment="1">
      <alignment vertical="top"/>
    </xf>
    <xf numFmtId="0" fontId="17" fillId="40" borderId="16" xfId="0" applyFont="1" applyFill="1" applyBorder="1" applyAlignment="1">
      <alignment horizontal="right" vertical="top"/>
    </xf>
    <xf numFmtId="0" fontId="27" fillId="40" borderId="118" xfId="0" applyFont="1" applyFill="1" applyBorder="1" applyAlignment="1">
      <alignment horizontal="center" vertical="top"/>
    </xf>
    <xf numFmtId="0" fontId="0" fillId="40" borderId="119" xfId="0" applyFill="1" applyBorder="1" applyAlignment="1">
      <alignment vertical="top"/>
    </xf>
    <xf numFmtId="0" fontId="0" fillId="40" borderId="5" xfId="0" applyFont="1" applyFill="1" applyBorder="1" applyAlignment="1">
      <alignment horizontal="center" vertical="top"/>
    </xf>
    <xf numFmtId="0" fontId="0" fillId="40" borderId="14" xfId="0" applyFill="1" applyBorder="1" applyAlignment="1">
      <alignment vertical="top"/>
    </xf>
    <xf numFmtId="0" fontId="0" fillId="40" borderId="28" xfId="0" applyFont="1" applyFill="1" applyBorder="1" applyAlignment="1">
      <alignment horizontal="center" vertical="top"/>
    </xf>
    <xf numFmtId="0" fontId="0" fillId="40" borderId="34" xfId="0" applyFill="1" applyBorder="1" applyAlignment="1">
      <alignment vertical="top"/>
    </xf>
    <xf numFmtId="0" fontId="17" fillId="40" borderId="20" xfId="0" applyFont="1" applyFill="1" applyBorder="1" applyAlignment="1">
      <alignment vertical="top"/>
    </xf>
    <xf numFmtId="0" fontId="1" fillId="40" borderId="5" xfId="0" applyFont="1" applyFill="1" applyBorder="1" applyAlignment="1">
      <alignment horizontal="center" vertical="top"/>
    </xf>
    <xf numFmtId="0" fontId="0" fillId="40" borderId="61" xfId="0" applyFont="1" applyFill="1" applyBorder="1" applyAlignment="1">
      <alignment horizontal="center" vertical="top"/>
    </xf>
    <xf numFmtId="0" fontId="0" fillId="40" borderId="19" xfId="0" applyFont="1" applyFill="1" applyBorder="1" applyAlignment="1">
      <alignment horizontal="center" vertical="top"/>
    </xf>
    <xf numFmtId="0" fontId="5" fillId="40" borderId="23" xfId="0" applyFont="1" applyFill="1" applyBorder="1" applyAlignment="1">
      <alignment horizontal="left" vertical="top" wrapText="1"/>
    </xf>
    <xf numFmtId="0" fontId="0" fillId="40" borderId="35" xfId="0" applyFill="1" applyBorder="1" applyAlignment="1">
      <alignment vertical="top"/>
    </xf>
    <xf numFmtId="0" fontId="17" fillId="40" borderId="16" xfId="0" applyFont="1" applyFill="1" applyBorder="1" applyAlignment="1">
      <alignment vertical="top"/>
    </xf>
    <xf numFmtId="0" fontId="27" fillId="40" borderId="22" xfId="0" applyFont="1" applyFill="1" applyBorder="1" applyAlignment="1">
      <alignment horizontal="center" vertical="top"/>
    </xf>
    <xf numFmtId="0" fontId="0" fillId="40" borderId="37" xfId="0" applyFill="1" applyBorder="1" applyAlignment="1">
      <alignment vertical="top"/>
    </xf>
    <xf numFmtId="0" fontId="17" fillId="40" borderId="18" xfId="0" applyFont="1" applyFill="1" applyBorder="1" applyAlignment="1">
      <alignment vertical="top"/>
    </xf>
    <xf numFmtId="0" fontId="1" fillId="40" borderId="151" xfId="0" applyFont="1" applyFill="1" applyBorder="1" applyAlignment="1">
      <alignment vertical="top"/>
    </xf>
    <xf numFmtId="0" fontId="1" fillId="40" borderId="118" xfId="0" applyFont="1" applyFill="1" applyBorder="1" applyAlignment="1">
      <alignment horizontal="center" vertical="top"/>
    </xf>
    <xf numFmtId="0" fontId="1" fillId="40" borderId="119" xfId="0" applyFont="1" applyFill="1" applyBorder="1" applyAlignment="1">
      <alignment vertical="top"/>
    </xf>
    <xf numFmtId="0" fontId="1" fillId="40" borderId="14" xfId="0" applyFont="1" applyFill="1" applyBorder="1" applyAlignment="1">
      <alignment vertical="top"/>
    </xf>
    <xf numFmtId="0" fontId="1" fillId="40" borderId="28" xfId="0" applyFont="1" applyFill="1" applyBorder="1" applyAlignment="1">
      <alignment horizontal="center" vertical="top"/>
    </xf>
    <xf numFmtId="0" fontId="1" fillId="40" borderId="34" xfId="0" applyFont="1" applyFill="1" applyBorder="1" applyAlignment="1">
      <alignment vertical="top"/>
    </xf>
    <xf numFmtId="0" fontId="1" fillId="40" borderId="61" xfId="0" applyFont="1" applyFill="1" applyBorder="1" applyAlignment="1">
      <alignment horizontal="center" vertical="top"/>
    </xf>
    <xf numFmtId="0" fontId="1" fillId="40" borderId="19" xfId="0" applyFont="1" applyFill="1" applyBorder="1" applyAlignment="1">
      <alignment horizontal="center" vertical="top"/>
    </xf>
    <xf numFmtId="0" fontId="1" fillId="40" borderId="35" xfId="0" applyFont="1" applyFill="1" applyBorder="1" applyAlignment="1">
      <alignment vertical="top"/>
    </xf>
    <xf numFmtId="0" fontId="1" fillId="40" borderId="22" xfId="0" applyFont="1" applyFill="1" applyBorder="1" applyAlignment="1">
      <alignment horizontal="center" vertical="top"/>
    </xf>
    <xf numFmtId="0" fontId="1" fillId="40" borderId="37" xfId="0" applyFont="1" applyFill="1" applyBorder="1" applyAlignment="1">
      <alignment vertical="top"/>
    </xf>
    <xf numFmtId="0" fontId="1" fillId="0" borderId="0" xfId="0" applyFont="1" applyBorder="1" applyAlignment="1">
      <alignment horizontal="right"/>
    </xf>
    <xf numFmtId="0" fontId="3" fillId="0" borderId="0" xfId="0" applyFont="1" applyBorder="1" applyAlignment="1">
      <alignment horizontal="center" vertical="center"/>
    </xf>
    <xf numFmtId="164" fontId="6" fillId="0" borderId="0" xfId="0" applyNumberFormat="1" applyFont="1" applyBorder="1" applyAlignment="1">
      <alignment horizontal="center"/>
    </xf>
    <xf numFmtId="0" fontId="3" fillId="0" borderId="0" xfId="0" applyFont="1" applyBorder="1" applyAlignment="1">
      <alignment horizontal="center"/>
    </xf>
    <xf numFmtId="0" fontId="3" fillId="0" borderId="0" xfId="0" applyFont="1" applyFill="1" applyBorder="1" applyAlignment="1">
      <alignment horizontal="center" vertical="top"/>
    </xf>
    <xf numFmtId="0" fontId="3" fillId="0" borderId="0" xfId="0" applyFont="1" applyFill="1" applyBorder="1" applyAlignment="1">
      <alignment horizontal="center" vertical="center"/>
    </xf>
    <xf numFmtId="0" fontId="1" fillId="0" borderId="0" xfId="0" applyFont="1"/>
    <xf numFmtId="0" fontId="1" fillId="40" borderId="46" xfId="0" applyFont="1" applyFill="1" applyBorder="1" applyAlignment="1">
      <alignment horizontal="center" vertical="center"/>
    </xf>
    <xf numFmtId="0" fontId="1" fillId="40" borderId="48" xfId="0" applyFont="1" applyFill="1" applyBorder="1" applyAlignment="1">
      <alignment horizontal="center" vertical="center"/>
    </xf>
    <xf numFmtId="0" fontId="5" fillId="0" borderId="0" xfId="0" applyFont="1" applyAlignment="1">
      <alignment horizontal="center" vertical="top"/>
    </xf>
    <xf numFmtId="0" fontId="5" fillId="44" borderId="17" xfId="0" applyFont="1" applyFill="1" applyBorder="1" applyAlignment="1">
      <alignment horizontal="center" vertical="top"/>
    </xf>
    <xf numFmtId="0" fontId="17" fillId="5" borderId="4" xfId="0" applyFont="1" applyFill="1" applyBorder="1" applyAlignment="1">
      <alignment vertical="top"/>
    </xf>
    <xf numFmtId="0" fontId="17" fillId="5" borderId="8" xfId="0" applyFont="1" applyFill="1" applyBorder="1" applyAlignment="1">
      <alignment vertical="top"/>
    </xf>
    <xf numFmtId="0" fontId="17" fillId="5" borderId="122" xfId="0" applyFont="1" applyFill="1" applyBorder="1" applyAlignment="1">
      <alignment vertical="top"/>
    </xf>
    <xf numFmtId="0" fontId="17" fillId="5" borderId="47" xfId="0" applyFont="1" applyFill="1" applyBorder="1" applyAlignment="1">
      <alignment vertical="top"/>
    </xf>
    <xf numFmtId="0" fontId="17" fillId="10" borderId="41" xfId="0" applyFont="1" applyFill="1" applyBorder="1" applyAlignment="1">
      <alignment vertical="top"/>
    </xf>
    <xf numFmtId="0" fontId="17" fillId="5" borderId="125" xfId="0" applyFont="1" applyFill="1" applyBorder="1" applyAlignment="1">
      <alignment vertical="top"/>
    </xf>
    <xf numFmtId="0" fontId="17" fillId="6" borderId="32" xfId="0" applyFont="1" applyFill="1" applyBorder="1" applyAlignment="1">
      <alignment horizontal="right" vertical="top"/>
    </xf>
    <xf numFmtId="0" fontId="17" fillId="6" borderId="126" xfId="0" applyFont="1" applyFill="1" applyBorder="1" applyAlignment="1">
      <alignment horizontal="right" vertical="top"/>
    </xf>
    <xf numFmtId="0" fontId="5" fillId="0" borderId="74" xfId="0" applyFont="1" applyFill="1" applyBorder="1" applyAlignment="1">
      <alignment horizontal="left" vertical="top"/>
    </xf>
    <xf numFmtId="0" fontId="5" fillId="2" borderId="41" xfId="0" applyFont="1" applyFill="1" applyBorder="1" applyAlignment="1">
      <alignment horizontal="center" vertical="top" wrapText="1"/>
    </xf>
    <xf numFmtId="0" fontId="17" fillId="6" borderId="41" xfId="0" applyFont="1" applyFill="1" applyBorder="1" applyAlignment="1">
      <alignment horizontal="right" vertical="top"/>
    </xf>
    <xf numFmtId="0" fontId="17" fillId="6" borderId="43" xfId="0" applyFont="1" applyFill="1" applyBorder="1" applyAlignment="1">
      <alignment horizontal="right" vertical="top"/>
    </xf>
    <xf numFmtId="9" fontId="17" fillId="0" borderId="0" xfId="0" applyNumberFormat="1" applyFont="1" applyFill="1" applyBorder="1" applyAlignment="1">
      <alignment horizontal="right" vertical="top"/>
    </xf>
    <xf numFmtId="9" fontId="17" fillId="6" borderId="32" xfId="0" applyNumberFormat="1" applyFont="1" applyFill="1" applyBorder="1" applyAlignment="1">
      <alignment horizontal="right" vertical="top"/>
    </xf>
    <xf numFmtId="9" fontId="3" fillId="0" borderId="0" xfId="0" applyNumberFormat="1" applyFont="1" applyFill="1" applyBorder="1" applyAlignment="1">
      <alignment horizontal="right" vertical="top"/>
    </xf>
    <xf numFmtId="0" fontId="17" fillId="40" borderId="40" xfId="0" applyFont="1" applyFill="1" applyBorder="1" applyAlignment="1">
      <alignment horizontal="right" vertical="top" wrapText="1"/>
    </xf>
    <xf numFmtId="0" fontId="0" fillId="40" borderId="76" xfId="0" applyFill="1" applyBorder="1" applyAlignment="1">
      <alignment horizontal="center" vertical="top" wrapText="1"/>
    </xf>
    <xf numFmtId="0" fontId="17" fillId="40" borderId="16" xfId="0" applyFont="1" applyFill="1" applyBorder="1" applyAlignment="1">
      <alignment horizontal="center" vertical="top" wrapText="1"/>
    </xf>
    <xf numFmtId="0" fontId="1" fillId="40" borderId="74" xfId="0" applyFont="1" applyFill="1" applyBorder="1" applyAlignment="1">
      <alignment horizontal="left" vertical="top" wrapText="1"/>
    </xf>
    <xf numFmtId="0" fontId="17" fillId="40" borderId="124" xfId="0" applyFont="1" applyFill="1" applyBorder="1" applyAlignment="1">
      <alignment horizontal="right" vertical="top" wrapText="1"/>
    </xf>
    <xf numFmtId="0" fontId="0" fillId="40" borderId="137" xfId="0" applyFill="1" applyBorder="1" applyAlignment="1">
      <alignment horizontal="center" vertical="top" wrapText="1"/>
    </xf>
    <xf numFmtId="0" fontId="17" fillId="40" borderId="20" xfId="0" applyFont="1" applyFill="1" applyBorder="1" applyAlignment="1">
      <alignment horizontal="center" vertical="top" wrapText="1"/>
    </xf>
    <xf numFmtId="0" fontId="3" fillId="40" borderId="11" xfId="0" applyFont="1" applyFill="1" applyBorder="1" applyAlignment="1">
      <alignment horizontal="right" vertical="top" wrapText="1"/>
    </xf>
    <xf numFmtId="0" fontId="0" fillId="40" borderId="80" xfId="0" applyFill="1" applyBorder="1" applyAlignment="1">
      <alignment horizontal="center" vertical="top" wrapText="1"/>
    </xf>
    <xf numFmtId="0" fontId="17" fillId="40" borderId="63" xfId="0" applyFont="1" applyFill="1" applyBorder="1" applyAlignment="1">
      <alignment horizontal="center" vertical="top" wrapText="1"/>
    </xf>
    <xf numFmtId="0" fontId="3" fillId="40" borderId="124" xfId="0" applyFont="1" applyFill="1" applyBorder="1" applyAlignment="1">
      <alignment horizontal="right" vertical="top" wrapText="1"/>
    </xf>
    <xf numFmtId="0" fontId="1" fillId="40" borderId="5" xfId="0" applyFont="1" applyFill="1" applyBorder="1" applyAlignment="1">
      <alignment horizontal="left" vertical="top" wrapText="1"/>
    </xf>
    <xf numFmtId="0" fontId="3" fillId="40" borderId="7" xfId="0" applyFont="1" applyFill="1" applyBorder="1" applyAlignment="1">
      <alignment horizontal="right" vertical="top" wrapText="1"/>
    </xf>
    <xf numFmtId="0" fontId="0" fillId="40" borderId="13" xfId="0" applyFill="1" applyBorder="1" applyAlignment="1">
      <alignment horizontal="center" vertical="top" wrapText="1"/>
    </xf>
    <xf numFmtId="0" fontId="17" fillId="40" borderId="27" xfId="0" applyFont="1" applyFill="1" applyBorder="1" applyAlignment="1">
      <alignment horizontal="center" vertical="top" wrapText="1"/>
    </xf>
    <xf numFmtId="0" fontId="1" fillId="0" borderId="0" xfId="0" applyFont="1" applyAlignment="1">
      <alignment vertical="top" wrapText="1"/>
    </xf>
    <xf numFmtId="0" fontId="49" fillId="44" borderId="16" xfId="0" applyFont="1" applyFill="1" applyBorder="1" applyAlignment="1">
      <alignment horizontal="center" vertical="center" wrapText="1"/>
    </xf>
    <xf numFmtId="0" fontId="49" fillId="40" borderId="16" xfId="0" applyFont="1" applyFill="1" applyBorder="1" applyAlignment="1">
      <alignment horizontal="center" vertical="center" wrapText="1"/>
    </xf>
    <xf numFmtId="0" fontId="49" fillId="0" borderId="0" xfId="0" applyFont="1"/>
    <xf numFmtId="0" fontId="50" fillId="0" borderId="0" xfId="0" applyFont="1" applyBorder="1" applyAlignment="1">
      <alignment vertical="top" wrapText="1"/>
    </xf>
    <xf numFmtId="0" fontId="5" fillId="44" borderId="23" xfId="0" applyFont="1" applyFill="1" applyBorder="1" applyAlignment="1">
      <alignment horizontal="center" vertical="top" wrapText="1"/>
    </xf>
    <xf numFmtId="0" fontId="51" fillId="0" borderId="0" xfId="0" applyFont="1" applyAlignment="1">
      <alignment vertical="top" wrapText="1"/>
    </xf>
    <xf numFmtId="0" fontId="5" fillId="2" borderId="148" xfId="0" applyFont="1" applyFill="1" applyBorder="1" applyAlignment="1">
      <alignment horizontal="center" vertical="top" wrapText="1"/>
    </xf>
    <xf numFmtId="0" fontId="5" fillId="2" borderId="129" xfId="0" applyFont="1" applyFill="1" applyBorder="1" applyAlignment="1">
      <alignment horizontal="center" vertical="top" wrapText="1"/>
    </xf>
    <xf numFmtId="9" fontId="3" fillId="0" borderId="4" xfId="0" applyNumberFormat="1" applyFont="1" applyBorder="1" applyAlignment="1">
      <alignment horizontal="right" vertical="top"/>
    </xf>
    <xf numFmtId="0" fontId="5" fillId="44" borderId="93" xfId="0" applyFont="1" applyFill="1" applyBorder="1" applyAlignment="1">
      <alignment horizontal="center" vertical="top"/>
    </xf>
    <xf numFmtId="0" fontId="5" fillId="44" borderId="100" xfId="0" applyFont="1" applyFill="1" applyBorder="1" applyAlignment="1">
      <alignment horizontal="center" vertical="top"/>
    </xf>
    <xf numFmtId="0" fontId="5" fillId="41" borderId="32" xfId="0" applyFont="1" applyFill="1" applyBorder="1" applyAlignment="1">
      <alignment horizontal="center" vertical="top" wrapText="1"/>
    </xf>
    <xf numFmtId="0" fontId="5" fillId="40" borderId="90" xfId="0" applyFont="1" applyFill="1" applyBorder="1" applyAlignment="1">
      <alignment horizontal="center" vertical="top" wrapText="1"/>
    </xf>
    <xf numFmtId="0" fontId="5" fillId="40" borderId="107" xfId="0" applyFont="1" applyFill="1" applyBorder="1" applyAlignment="1">
      <alignment horizontal="center" vertical="top" wrapText="1"/>
    </xf>
    <xf numFmtId="0" fontId="3" fillId="40" borderId="1" xfId="0" applyFont="1" applyFill="1" applyBorder="1" applyAlignment="1">
      <alignment horizontal="right" vertical="top"/>
    </xf>
    <xf numFmtId="0" fontId="17" fillId="40" borderId="3" xfId="0" applyFont="1" applyFill="1" applyBorder="1" applyAlignment="1">
      <alignment vertical="top"/>
    </xf>
    <xf numFmtId="0" fontId="3" fillId="40" borderId="28" xfId="0" applyFont="1" applyFill="1" applyBorder="1" applyAlignment="1">
      <alignment horizontal="right" vertical="top"/>
    </xf>
    <xf numFmtId="0" fontId="17" fillId="40" borderId="7" xfId="0" applyFont="1" applyFill="1" applyBorder="1" applyAlignment="1">
      <alignment vertical="top"/>
    </xf>
    <xf numFmtId="0" fontId="17" fillId="40" borderId="11" xfId="0" applyFont="1" applyFill="1" applyBorder="1" applyAlignment="1">
      <alignment vertical="top"/>
    </xf>
    <xf numFmtId="0" fontId="17" fillId="40" borderId="2" xfId="0" applyFont="1" applyFill="1" applyBorder="1" applyAlignment="1">
      <alignment vertical="top"/>
    </xf>
    <xf numFmtId="0" fontId="17" fillId="40" borderId="78" xfId="0" applyFont="1" applyFill="1" applyBorder="1" applyAlignment="1">
      <alignment vertical="top"/>
    </xf>
    <xf numFmtId="0" fontId="17" fillId="40" borderId="6" xfId="0" applyFont="1" applyFill="1" applyBorder="1" applyAlignment="1">
      <alignment vertical="top"/>
    </xf>
    <xf numFmtId="0" fontId="17" fillId="40" borderId="13" xfId="0" applyFont="1" applyFill="1" applyBorder="1" applyAlignment="1">
      <alignment vertical="top"/>
    </xf>
    <xf numFmtId="0" fontId="17" fillId="40" borderId="114" xfId="0" applyFont="1" applyFill="1" applyBorder="1" applyAlignment="1">
      <alignment vertical="top"/>
    </xf>
    <xf numFmtId="0" fontId="17" fillId="40" borderId="111" xfId="0" applyFont="1" applyFill="1" applyBorder="1" applyAlignment="1">
      <alignment vertical="top"/>
    </xf>
    <xf numFmtId="0" fontId="17" fillId="40" borderId="109" xfId="0" applyFont="1" applyFill="1" applyBorder="1" applyAlignment="1">
      <alignment vertical="top"/>
    </xf>
    <xf numFmtId="0" fontId="1" fillId="40" borderId="62" xfId="0" applyFont="1" applyFill="1" applyBorder="1" applyAlignment="1">
      <alignment vertical="top"/>
    </xf>
    <xf numFmtId="0" fontId="17" fillId="40" borderId="44" xfId="0" applyFont="1" applyFill="1" applyBorder="1" applyAlignment="1">
      <alignment vertical="top"/>
    </xf>
    <xf numFmtId="0" fontId="17" fillId="40" borderId="42" xfId="0" applyFont="1" applyFill="1" applyBorder="1" applyAlignment="1">
      <alignment vertical="top"/>
    </xf>
    <xf numFmtId="0" fontId="17" fillId="40" borderId="77" xfId="0" applyFont="1" applyFill="1" applyBorder="1" applyAlignment="1">
      <alignment vertical="top"/>
    </xf>
    <xf numFmtId="0" fontId="17" fillId="40" borderId="40" xfId="0" applyFont="1" applyFill="1" applyBorder="1" applyAlignment="1">
      <alignment vertical="top"/>
    </xf>
    <xf numFmtId="0" fontId="17" fillId="40" borderId="76" xfId="0" applyFont="1" applyFill="1" applyBorder="1" applyAlignment="1">
      <alignment vertical="top"/>
    </xf>
    <xf numFmtId="0" fontId="5" fillId="40" borderId="23" xfId="0" applyFont="1" applyFill="1" applyBorder="1" applyAlignment="1">
      <alignment vertical="top"/>
    </xf>
    <xf numFmtId="0" fontId="5" fillId="40" borderId="21" xfId="0" applyFont="1" applyFill="1" applyBorder="1" applyAlignment="1">
      <alignment vertical="top"/>
    </xf>
    <xf numFmtId="0" fontId="17" fillId="40" borderId="129" xfId="0" applyFont="1" applyFill="1" applyBorder="1" applyAlignment="1">
      <alignment horizontal="right" vertical="top"/>
    </xf>
    <xf numFmtId="0" fontId="17" fillId="40" borderId="130" xfId="0" applyFont="1" applyFill="1" applyBorder="1" applyAlignment="1">
      <alignment horizontal="right" vertical="top"/>
    </xf>
    <xf numFmtId="0" fontId="3" fillId="0" borderId="1" xfId="0" applyFont="1" applyFill="1" applyBorder="1" applyAlignment="1">
      <alignment horizontal="right" vertical="top"/>
    </xf>
    <xf numFmtId="0" fontId="3" fillId="0" borderId="2" xfId="0" applyFont="1" applyFill="1" applyBorder="1" applyAlignment="1">
      <alignment horizontal="right" vertical="top"/>
    </xf>
    <xf numFmtId="0" fontId="3" fillId="0" borderId="3" xfId="0" applyFont="1" applyFill="1" applyBorder="1" applyAlignment="1">
      <alignment horizontal="right" vertical="top"/>
    </xf>
    <xf numFmtId="0" fontId="3" fillId="0" borderId="6" xfId="0" applyFont="1" applyFill="1" applyBorder="1" applyAlignment="1">
      <alignment horizontal="right" vertical="top"/>
    </xf>
    <xf numFmtId="0" fontId="3" fillId="0" borderId="7" xfId="0" applyFont="1" applyFill="1" applyBorder="1" applyAlignment="1">
      <alignment horizontal="right" vertical="top"/>
    </xf>
    <xf numFmtId="0" fontId="3" fillId="0" borderId="10" xfId="0" applyFont="1" applyFill="1" applyBorder="1" applyAlignment="1">
      <alignment horizontal="right" vertical="top"/>
    </xf>
    <xf numFmtId="0" fontId="3" fillId="0" borderId="11" xfId="0" applyFont="1" applyFill="1" applyBorder="1" applyAlignment="1">
      <alignment horizontal="right" vertical="top"/>
    </xf>
    <xf numFmtId="0" fontId="0" fillId="40" borderId="42" xfId="0" applyFill="1" applyBorder="1" applyAlignment="1">
      <alignment vertical="top"/>
    </xf>
    <xf numFmtId="0" fontId="52" fillId="0" borderId="16" xfId="0" applyFont="1" applyFill="1" applyBorder="1" applyAlignment="1">
      <alignment horizontal="center" vertical="center" wrapText="1"/>
    </xf>
    <xf numFmtId="0" fontId="1" fillId="0" borderId="0" xfId="0" applyFont="1" applyAlignment="1">
      <alignment vertical="top"/>
    </xf>
    <xf numFmtId="0" fontId="3" fillId="40" borderId="152" xfId="0" applyFont="1" applyFill="1" applyBorder="1" applyAlignment="1">
      <alignment horizontal="right" vertical="top"/>
    </xf>
    <xf numFmtId="0" fontId="3" fillId="40" borderId="153" xfId="0" applyFont="1" applyFill="1" applyBorder="1" applyAlignment="1">
      <alignment horizontal="right" vertical="top"/>
    </xf>
    <xf numFmtId="0" fontId="5" fillId="2" borderId="154" xfId="0" applyFont="1" applyFill="1" applyBorder="1" applyAlignment="1">
      <alignment horizontal="center" vertical="top" wrapText="1"/>
    </xf>
    <xf numFmtId="0" fontId="5" fillId="2" borderId="130" xfId="0" applyFont="1" applyFill="1" applyBorder="1" applyAlignment="1">
      <alignment horizontal="center" vertical="top" wrapText="1"/>
    </xf>
    <xf numFmtId="0" fontId="5" fillId="40" borderId="129" xfId="0" applyFont="1" applyFill="1" applyBorder="1" applyAlignment="1">
      <alignment horizontal="center" vertical="top" wrapText="1"/>
    </xf>
    <xf numFmtId="0" fontId="3" fillId="40" borderId="155" xfId="0" applyFont="1" applyFill="1" applyBorder="1" applyAlignment="1">
      <alignment horizontal="right" vertical="top"/>
    </xf>
    <xf numFmtId="0" fontId="0" fillId="6" borderId="77" xfId="0" applyFill="1" applyBorder="1" applyAlignment="1">
      <alignment vertical="top"/>
    </xf>
    <xf numFmtId="9" fontId="17" fillId="6" borderId="22" xfId="0" applyNumberFormat="1" applyFont="1" applyFill="1" applyBorder="1" applyAlignment="1">
      <alignment vertical="top"/>
    </xf>
    <xf numFmtId="0" fontId="5" fillId="44" borderId="154" xfId="0" applyFont="1" applyFill="1" applyBorder="1" applyAlignment="1">
      <alignment horizontal="center" vertical="top" wrapText="1"/>
    </xf>
    <xf numFmtId="0" fontId="5" fillId="44" borderId="130" xfId="0" applyFont="1" applyFill="1" applyBorder="1" applyAlignment="1">
      <alignment horizontal="center" vertical="top" wrapText="1"/>
    </xf>
    <xf numFmtId="0" fontId="17" fillId="44" borderId="104" xfId="0" applyFont="1" applyFill="1" applyBorder="1" applyAlignment="1">
      <alignment vertical="top"/>
    </xf>
    <xf numFmtId="0" fontId="0" fillId="44" borderId="77" xfId="0" applyFill="1" applyBorder="1" applyAlignment="1">
      <alignment vertical="top"/>
    </xf>
    <xf numFmtId="9" fontId="17" fillId="44" borderId="22" xfId="0" applyNumberFormat="1" applyFont="1" applyFill="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9" fontId="3" fillId="0" borderId="12" xfId="0" applyNumberFormat="1" applyFont="1" applyBorder="1" applyAlignment="1">
      <alignment horizontal="right" vertical="top"/>
    </xf>
    <xf numFmtId="0" fontId="0" fillId="6" borderId="44" xfId="0" applyFill="1" applyBorder="1" applyAlignment="1">
      <alignment vertical="top"/>
    </xf>
    <xf numFmtId="0" fontId="5" fillId="44" borderId="156" xfId="0" applyFont="1" applyFill="1" applyBorder="1" applyAlignment="1">
      <alignment horizontal="center" vertical="top" wrapText="1"/>
    </xf>
    <xf numFmtId="0" fontId="0" fillId="41" borderId="43" xfId="0" applyFill="1" applyBorder="1" applyAlignment="1">
      <alignment vertical="top"/>
    </xf>
    <xf numFmtId="0" fontId="5" fillId="44" borderId="148" xfId="0" applyFont="1" applyFill="1" applyBorder="1" applyAlignment="1">
      <alignment horizontal="center" vertical="top" wrapText="1"/>
    </xf>
    <xf numFmtId="0" fontId="0" fillId="44" borderId="44" xfId="0" applyFill="1" applyBorder="1" applyAlignment="1">
      <alignment vertical="top"/>
    </xf>
    <xf numFmtId="0" fontId="5" fillId="2" borderId="38" xfId="0" applyFont="1" applyFill="1" applyBorder="1" applyAlignment="1">
      <alignment horizontal="center" vertical="top" wrapText="1"/>
    </xf>
    <xf numFmtId="0" fontId="3" fillId="40" borderId="1" xfId="0" applyFont="1" applyFill="1" applyBorder="1" applyAlignment="1">
      <alignment horizontal="center" vertical="top"/>
    </xf>
    <xf numFmtId="0" fontId="0" fillId="40" borderId="16" xfId="0" applyFill="1" applyBorder="1"/>
    <xf numFmtId="0" fontId="6" fillId="40" borderId="16" xfId="0" applyFont="1" applyFill="1" applyBorder="1" applyAlignment="1">
      <alignment horizontal="center"/>
    </xf>
    <xf numFmtId="0" fontId="3" fillId="40" borderId="28" xfId="0" applyFont="1" applyFill="1" applyBorder="1" applyAlignment="1">
      <alignment horizontal="center" vertical="top"/>
    </xf>
    <xf numFmtId="0" fontId="0" fillId="40" borderId="104" xfId="0" applyFill="1" applyBorder="1" applyAlignment="1">
      <alignment vertical="top"/>
    </xf>
    <xf numFmtId="0" fontId="3" fillId="0" borderId="1" xfId="0" applyFont="1" applyBorder="1" applyAlignment="1">
      <alignment vertical="top"/>
    </xf>
    <xf numFmtId="0" fontId="3" fillId="0" borderId="9" xfId="0" applyFont="1" applyBorder="1" applyAlignment="1">
      <alignment vertical="top"/>
    </xf>
    <xf numFmtId="0" fontId="3" fillId="40" borderId="3" xfId="0" applyFont="1" applyFill="1" applyBorder="1" applyAlignment="1">
      <alignment vertical="top"/>
    </xf>
    <xf numFmtId="0" fontId="3" fillId="40" borderId="11" xfId="0" applyFont="1" applyFill="1" applyBorder="1" applyAlignment="1">
      <alignment vertical="top"/>
    </xf>
    <xf numFmtId="0" fontId="49" fillId="42" borderId="16" xfId="0" applyFont="1" applyFill="1" applyBorder="1" applyAlignment="1">
      <alignment horizontal="center" vertical="center" wrapText="1"/>
    </xf>
    <xf numFmtId="0" fontId="41" fillId="40" borderId="1" xfId="0" applyFont="1" applyFill="1" applyBorder="1" applyAlignment="1">
      <alignment horizontal="center" vertical="center" wrapText="1"/>
    </xf>
    <xf numFmtId="0" fontId="3" fillId="40" borderId="23" xfId="0" applyFont="1" applyFill="1" applyBorder="1" applyAlignment="1">
      <alignment horizontal="center" vertical="top"/>
    </xf>
    <xf numFmtId="0" fontId="3" fillId="40" borderId="16" xfId="0" applyFont="1" applyFill="1" applyBorder="1" applyAlignment="1">
      <alignment horizontal="center" vertical="top"/>
    </xf>
    <xf numFmtId="0" fontId="5" fillId="40" borderId="36" xfId="0" applyFont="1" applyFill="1" applyBorder="1" applyAlignment="1">
      <alignment horizontal="center" vertical="top" wrapText="1"/>
    </xf>
    <xf numFmtId="0" fontId="17" fillId="40" borderId="33" xfId="0" applyFont="1" applyFill="1" applyBorder="1" applyAlignment="1">
      <alignment vertical="top"/>
    </xf>
    <xf numFmtId="0" fontId="17" fillId="40" borderId="14" xfId="0" applyFont="1" applyFill="1" applyBorder="1" applyAlignment="1">
      <alignment vertical="top"/>
    </xf>
    <xf numFmtId="0" fontId="17" fillId="40" borderId="62" xfId="0" applyFont="1" applyFill="1" applyBorder="1" applyAlignment="1">
      <alignment vertical="top"/>
    </xf>
    <xf numFmtId="0" fontId="15" fillId="40" borderId="33" xfId="0" applyFont="1" applyFill="1" applyBorder="1" applyAlignment="1">
      <alignment vertical="top"/>
    </xf>
    <xf numFmtId="0" fontId="15" fillId="40" borderId="26" xfId="0" applyFont="1" applyFill="1" applyBorder="1" applyAlignment="1">
      <alignment vertical="top"/>
    </xf>
    <xf numFmtId="0" fontId="15" fillId="40" borderId="14" xfId="0" applyFont="1" applyFill="1" applyBorder="1" applyAlignment="1">
      <alignment vertical="top"/>
    </xf>
    <xf numFmtId="0" fontId="15" fillId="40" borderId="27" xfId="0" applyFont="1" applyFill="1" applyBorder="1" applyAlignment="1">
      <alignment vertical="top"/>
    </xf>
    <xf numFmtId="0" fontId="41" fillId="2" borderId="2" xfId="0" applyFont="1" applyFill="1" applyBorder="1" applyAlignment="1">
      <alignment horizontal="center" vertical="center" wrapText="1"/>
    </xf>
    <xf numFmtId="0" fontId="41" fillId="40" borderId="3"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6" borderId="4" xfId="0" applyFont="1" applyFill="1" applyBorder="1" applyAlignment="1">
      <alignment horizontal="center" vertical="center" wrapText="1"/>
    </xf>
    <xf numFmtId="0" fontId="5" fillId="2" borderId="10" xfId="0" applyFont="1" applyFill="1" applyBorder="1" applyAlignment="1">
      <alignment horizontal="center" vertical="top"/>
    </xf>
    <xf numFmtId="0" fontId="3" fillId="40" borderId="11" xfId="0" applyFont="1" applyFill="1" applyBorder="1" applyAlignment="1">
      <alignment horizontal="center" vertical="top"/>
    </xf>
    <xf numFmtId="0" fontId="3" fillId="3" borderId="11" xfId="0" applyFont="1" applyFill="1" applyBorder="1" applyAlignment="1">
      <alignment horizontal="center" vertical="center"/>
    </xf>
    <xf numFmtId="0" fontId="53" fillId="42" borderId="16" xfId="0" applyFont="1" applyFill="1" applyBorder="1" applyAlignment="1">
      <alignment horizontal="center" vertical="center" wrapText="1"/>
    </xf>
    <xf numFmtId="0" fontId="49" fillId="45" borderId="16" xfId="0" applyFont="1" applyFill="1" applyBorder="1" applyAlignment="1">
      <alignment horizontal="center" vertical="center" wrapText="1"/>
    </xf>
    <xf numFmtId="0" fontId="5" fillId="45" borderId="16" xfId="0" applyFont="1" applyFill="1" applyBorder="1" applyAlignment="1">
      <alignment horizontal="center" vertical="top"/>
    </xf>
    <xf numFmtId="0" fontId="26" fillId="45" borderId="16" xfId="0" applyFont="1" applyFill="1" applyBorder="1" applyAlignment="1">
      <alignment horizontal="right" vertical="center"/>
    </xf>
    <xf numFmtId="0" fontId="5" fillId="0" borderId="0" xfId="0" applyFont="1" applyAlignment="1">
      <alignment vertical="top" wrapText="1"/>
    </xf>
    <xf numFmtId="0" fontId="17" fillId="6" borderId="30" xfId="0" applyFont="1" applyFill="1" applyBorder="1" applyAlignment="1">
      <alignment horizontal="center" vertical="top"/>
    </xf>
    <xf numFmtId="0" fontId="17" fillId="40" borderId="80" xfId="0" applyFont="1" applyFill="1" applyBorder="1" applyAlignment="1">
      <alignment vertical="top"/>
    </xf>
    <xf numFmtId="0" fontId="5" fillId="9" borderId="17" xfId="0" applyFont="1" applyFill="1" applyBorder="1" applyAlignment="1">
      <alignment horizontal="center" vertical="top" wrapText="1"/>
    </xf>
    <xf numFmtId="0" fontId="17" fillId="40" borderId="16" xfId="0" applyFont="1" applyFill="1" applyBorder="1" applyAlignment="1">
      <alignment horizontal="center" vertical="top"/>
    </xf>
    <xf numFmtId="9" fontId="17" fillId="40" borderId="16" xfId="0" applyNumberFormat="1" applyFont="1" applyFill="1" applyBorder="1" applyAlignment="1">
      <alignment horizontal="right" vertical="top"/>
    </xf>
    <xf numFmtId="0" fontId="17" fillId="40" borderId="26" xfId="0" applyFont="1" applyFill="1" applyBorder="1" applyAlignment="1">
      <alignment horizontal="center" vertical="top"/>
    </xf>
    <xf numFmtId="0" fontId="17" fillId="40" borderId="27" xfId="0" applyFont="1" applyFill="1" applyBorder="1" applyAlignment="1">
      <alignment horizontal="center" vertical="top"/>
    </xf>
    <xf numFmtId="0" fontId="17" fillId="40" borderId="29" xfId="0" applyFont="1" applyFill="1" applyBorder="1" applyAlignment="1">
      <alignment horizontal="center" vertical="top"/>
    </xf>
    <xf numFmtId="0" fontId="17" fillId="40" borderId="25" xfId="0" applyFont="1" applyFill="1" applyBorder="1" applyAlignment="1">
      <alignment horizontal="center" vertical="top"/>
    </xf>
    <xf numFmtId="0" fontId="17" fillId="6" borderId="89" xfId="0" applyFont="1" applyFill="1" applyBorder="1" applyAlignment="1">
      <alignment horizontal="center" vertical="top"/>
    </xf>
    <xf numFmtId="0" fontId="17" fillId="40" borderId="25" xfId="0" applyFont="1" applyFill="1" applyBorder="1" applyAlignment="1">
      <alignment horizontal="center" vertical="top" wrapText="1"/>
    </xf>
    <xf numFmtId="0" fontId="17" fillId="6" borderId="32" xfId="0" applyFont="1" applyFill="1" applyBorder="1" applyAlignment="1">
      <alignment horizontal="right" vertical="top"/>
    </xf>
    <xf numFmtId="0" fontId="5" fillId="0" borderId="0" xfId="0" applyFont="1" applyFill="1" applyBorder="1" applyAlignment="1">
      <alignment horizontal="left" vertical="top"/>
    </xf>
    <xf numFmtId="0" fontId="43" fillId="0" borderId="0" xfId="0" applyFont="1" applyFill="1" applyBorder="1" applyAlignment="1">
      <alignment vertical="top"/>
    </xf>
    <xf numFmtId="0" fontId="5" fillId="42" borderId="0" xfId="0" applyFont="1" applyFill="1" applyBorder="1" applyAlignment="1">
      <alignment horizontal="center" vertical="top"/>
    </xf>
    <xf numFmtId="0" fontId="3" fillId="42" borderId="0" xfId="0" applyFont="1" applyFill="1" applyBorder="1" applyAlignment="1">
      <alignment horizontal="center" vertical="top"/>
    </xf>
    <xf numFmtId="0" fontId="3" fillId="42" borderId="0" xfId="0" applyFont="1" applyFill="1" applyBorder="1" applyAlignment="1">
      <alignment horizontal="center" vertical="center"/>
    </xf>
    <xf numFmtId="0" fontId="17" fillId="42" borderId="0" xfId="0" applyFont="1" applyFill="1" applyBorder="1" applyAlignment="1">
      <alignment horizontal="center" vertical="top"/>
    </xf>
    <xf numFmtId="0" fontId="0" fillId="0" borderId="0" xfId="0" applyAlignment="1">
      <alignment horizontal="left"/>
    </xf>
    <xf numFmtId="0" fontId="5" fillId="40" borderId="35" xfId="0" applyFont="1" applyFill="1" applyBorder="1" applyAlignment="1">
      <alignment vertical="top"/>
    </xf>
    <xf numFmtId="0" fontId="5" fillId="40" borderId="32" xfId="0" applyFont="1" applyFill="1" applyBorder="1" applyAlignment="1">
      <alignment vertical="top"/>
    </xf>
    <xf numFmtId="0" fontId="41" fillId="40" borderId="39" xfId="0" applyFont="1" applyFill="1" applyBorder="1" applyAlignment="1">
      <alignment horizontal="center" vertical="center" wrapText="1"/>
    </xf>
    <xf numFmtId="0" fontId="41" fillId="40" borderId="16" xfId="0" applyFont="1" applyFill="1" applyBorder="1" applyAlignment="1">
      <alignment horizontal="center" vertical="center" wrapText="1"/>
    </xf>
    <xf numFmtId="0" fontId="5" fillId="40" borderId="22" xfId="0" applyFont="1" applyFill="1" applyBorder="1" applyAlignment="1">
      <alignment horizontal="center" vertical="top"/>
    </xf>
    <xf numFmtId="0" fontId="41" fillId="40" borderId="23" xfId="0" applyFont="1" applyFill="1" applyBorder="1" applyAlignment="1">
      <alignment horizontal="center" vertical="center" wrapText="1"/>
    </xf>
    <xf numFmtId="0" fontId="6" fillId="40" borderId="23" xfId="0" applyFont="1" applyFill="1" applyBorder="1" applyAlignment="1">
      <alignment horizontal="center"/>
    </xf>
    <xf numFmtId="0" fontId="0" fillId="42" borderId="17" xfId="0" applyFill="1" applyBorder="1"/>
    <xf numFmtId="0" fontId="0" fillId="42" borderId="18" xfId="0" applyFill="1" applyBorder="1"/>
    <xf numFmtId="0" fontId="0" fillId="42" borderId="20" xfId="0" applyFill="1" applyBorder="1"/>
    <xf numFmtId="0" fontId="3" fillId="40" borderId="24" xfId="0" applyFont="1" applyFill="1" applyBorder="1" applyAlignment="1">
      <alignment vertical="top" wrapText="1"/>
    </xf>
    <xf numFmtId="0" fontId="3" fillId="40" borderId="25" xfId="0" applyFont="1" applyFill="1" applyBorder="1" applyAlignment="1">
      <alignment vertical="top" wrapText="1"/>
    </xf>
    <xf numFmtId="0" fontId="3" fillId="40" borderId="26" xfId="0" applyFont="1" applyFill="1" applyBorder="1" applyAlignment="1">
      <alignment horizontal="right" vertical="top"/>
    </xf>
    <xf numFmtId="0" fontId="6" fillId="40" borderId="5" xfId="0" applyFont="1" applyFill="1" applyBorder="1" applyAlignment="1">
      <alignment vertical="top" wrapText="1"/>
    </xf>
    <xf numFmtId="0" fontId="3" fillId="40" borderId="27" xfId="0" applyFont="1" applyFill="1" applyBorder="1" applyAlignment="1">
      <alignment horizontal="right" vertical="top"/>
    </xf>
    <xf numFmtId="0" fontId="6" fillId="40" borderId="28" xfId="0" applyFont="1" applyFill="1" applyBorder="1" applyAlignment="1">
      <alignment vertical="top" wrapText="1"/>
    </xf>
    <xf numFmtId="0" fontId="0" fillId="40" borderId="29" xfId="0" applyFill="1" applyBorder="1" applyAlignment="1">
      <alignment vertical="top"/>
    </xf>
    <xf numFmtId="0" fontId="3" fillId="40" borderId="30" xfId="0" applyFont="1" applyFill="1" applyBorder="1" applyAlignment="1">
      <alignment horizontal="right" vertical="top"/>
    </xf>
    <xf numFmtId="0" fontId="0" fillId="40" borderId="26" xfId="0" applyFill="1" applyBorder="1" applyAlignment="1">
      <alignment vertical="top"/>
    </xf>
    <xf numFmtId="0" fontId="3" fillId="40" borderId="31" xfId="0" applyFont="1" applyFill="1" applyBorder="1" applyAlignment="1">
      <alignment horizontal="right" vertical="top"/>
    </xf>
    <xf numFmtId="0" fontId="23" fillId="40" borderId="41" xfId="0" applyFont="1" applyFill="1" applyBorder="1" applyAlignment="1">
      <alignment horizontal="center" vertical="top" wrapText="1"/>
    </xf>
    <xf numFmtId="0" fontId="5" fillId="40" borderId="4" xfId="0" applyFont="1" applyFill="1" applyBorder="1" applyAlignment="1">
      <alignment vertical="top"/>
    </xf>
    <xf numFmtId="0" fontId="23" fillId="40" borderId="8" xfId="0" applyFont="1" applyFill="1" applyBorder="1" applyAlignment="1">
      <alignment vertical="top"/>
    </xf>
    <xf numFmtId="0" fontId="23" fillId="40" borderId="12" xfId="0" applyFont="1" applyFill="1" applyBorder="1" applyAlignment="1">
      <alignment vertical="top"/>
    </xf>
    <xf numFmtId="0" fontId="1" fillId="40" borderId="41" xfId="0" applyFont="1" applyFill="1" applyBorder="1" applyAlignment="1">
      <alignment horizontal="center" vertical="top" wrapText="1"/>
    </xf>
    <xf numFmtId="0" fontId="0" fillId="40" borderId="8" xfId="0" applyFill="1" applyBorder="1" applyAlignment="1">
      <alignment vertical="top"/>
    </xf>
    <xf numFmtId="0" fontId="0" fillId="40" borderId="12" xfId="0" applyFill="1" applyBorder="1" applyAlignment="1">
      <alignment vertical="top"/>
    </xf>
    <xf numFmtId="0" fontId="0" fillId="40" borderId="4" xfId="0" applyFill="1" applyBorder="1" applyAlignment="1">
      <alignment vertical="top" wrapText="1"/>
    </xf>
    <xf numFmtId="0" fontId="0" fillId="40" borderId="8" xfId="0" applyFill="1" applyBorder="1" applyAlignment="1">
      <alignment vertical="top" wrapText="1"/>
    </xf>
    <xf numFmtId="0" fontId="0" fillId="40" borderId="12" xfId="0" applyFill="1" applyBorder="1" applyAlignment="1">
      <alignment vertical="top" wrapText="1"/>
    </xf>
    <xf numFmtId="0" fontId="5" fillId="40" borderId="2" xfId="0" applyNumberFormat="1" applyFont="1" applyFill="1" applyBorder="1" applyAlignment="1">
      <alignment horizontal="center" vertical="center"/>
    </xf>
    <xf numFmtId="0" fontId="5" fillId="40" borderId="3" xfId="0" applyNumberFormat="1" applyFont="1" applyFill="1" applyBorder="1" applyAlignment="1">
      <alignment horizontal="center" vertical="center" wrapText="1"/>
    </xf>
    <xf numFmtId="0" fontId="5" fillId="40" borderId="3" xfId="0" applyNumberFormat="1" applyFont="1" applyFill="1" applyBorder="1" applyAlignment="1">
      <alignment horizontal="center" vertical="center"/>
    </xf>
    <xf numFmtId="0" fontId="5" fillId="40" borderId="4" xfId="0" applyNumberFormat="1" applyFont="1" applyFill="1" applyBorder="1" applyAlignment="1">
      <alignment horizontal="center" vertical="center" wrapText="1"/>
    </xf>
    <xf numFmtId="0" fontId="3" fillId="40" borderId="96" xfId="0" applyFont="1" applyFill="1" applyBorder="1" applyAlignment="1">
      <alignment horizontal="right" vertical="top" wrapText="1"/>
    </xf>
    <xf numFmtId="0" fontId="3" fillId="40" borderId="99" xfId="0" applyFont="1" applyFill="1" applyBorder="1" applyAlignment="1">
      <alignment horizontal="right" vertical="top" wrapText="1"/>
    </xf>
    <xf numFmtId="0" fontId="3" fillId="40" borderId="150" xfId="0" applyFont="1" applyFill="1" applyBorder="1" applyAlignment="1">
      <alignment horizontal="right" vertical="top" wrapText="1"/>
    </xf>
    <xf numFmtId="0" fontId="3" fillId="40" borderId="91" xfId="0" applyFont="1" applyFill="1" applyBorder="1" applyAlignment="1">
      <alignment horizontal="right" vertical="top" wrapText="1"/>
    </xf>
    <xf numFmtId="0" fontId="3" fillId="40" borderId="103" xfId="0" applyFont="1" applyFill="1" applyBorder="1" applyAlignment="1">
      <alignment horizontal="right" vertical="top" wrapText="1"/>
    </xf>
    <xf numFmtId="0" fontId="17" fillId="40" borderId="91" xfId="0" applyFont="1" applyFill="1" applyBorder="1" applyAlignment="1">
      <alignment vertical="top" wrapText="1"/>
    </xf>
    <xf numFmtId="0" fontId="5" fillId="40" borderId="102" xfId="0" applyFont="1" applyFill="1" applyBorder="1" applyAlignment="1">
      <alignment horizontal="center" vertical="center" wrapText="1"/>
    </xf>
    <xf numFmtId="0" fontId="5" fillId="40" borderId="11" xfId="0" applyFont="1" applyFill="1" applyBorder="1" applyAlignment="1">
      <alignment horizontal="center" vertical="center" wrapText="1"/>
    </xf>
    <xf numFmtId="0" fontId="17" fillId="40" borderId="141" xfId="0" applyFont="1" applyFill="1" applyBorder="1" applyAlignment="1">
      <alignment horizontal="center" vertical="top" wrapText="1"/>
    </xf>
    <xf numFmtId="0" fontId="1" fillId="40" borderId="46" xfId="0" applyFont="1" applyFill="1" applyBorder="1" applyAlignment="1">
      <alignment horizontal="center" vertical="top" wrapText="1"/>
    </xf>
    <xf numFmtId="0" fontId="17" fillId="40" borderId="98" xfId="0" applyFont="1" applyFill="1" applyBorder="1" applyAlignment="1">
      <alignment horizontal="center" vertical="top" wrapText="1"/>
    </xf>
    <xf numFmtId="0" fontId="0" fillId="40" borderId="7" xfId="0" applyFill="1" applyBorder="1" applyAlignment="1">
      <alignment horizontal="center" vertical="top" wrapText="1"/>
    </xf>
    <xf numFmtId="0" fontId="17" fillId="40" borderId="136" xfId="0" applyFont="1" applyFill="1" applyBorder="1" applyAlignment="1">
      <alignment horizontal="center" vertical="top" wrapText="1"/>
    </xf>
    <xf numFmtId="0" fontId="0" fillId="40" borderId="124" xfId="0" applyFill="1" applyBorder="1" applyAlignment="1">
      <alignment horizontal="center" vertical="top" wrapText="1"/>
    </xf>
    <xf numFmtId="0" fontId="17" fillId="40" borderId="92" xfId="0" applyFont="1" applyFill="1" applyBorder="1" applyAlignment="1">
      <alignment horizontal="center" vertical="top" wrapText="1"/>
    </xf>
    <xf numFmtId="0" fontId="0" fillId="40" borderId="40" xfId="0" applyFill="1" applyBorder="1" applyAlignment="1">
      <alignment horizontal="center" vertical="top" wrapText="1"/>
    </xf>
    <xf numFmtId="0" fontId="17" fillId="40" borderId="102" xfId="0" applyFont="1" applyFill="1" applyBorder="1" applyAlignment="1">
      <alignment horizontal="center" vertical="top" wrapText="1"/>
    </xf>
    <xf numFmtId="0" fontId="0" fillId="40" borderId="11" xfId="0" applyFill="1" applyBorder="1" applyAlignment="1">
      <alignment horizontal="center" vertical="top" wrapText="1"/>
    </xf>
    <xf numFmtId="0" fontId="17" fillId="40" borderId="92" xfId="0" applyFont="1" applyFill="1" applyBorder="1" applyAlignment="1">
      <alignment vertical="top" wrapText="1"/>
    </xf>
    <xf numFmtId="0" fontId="0" fillId="40" borderId="40" xfId="0" applyFill="1" applyBorder="1" applyAlignment="1">
      <alignment vertical="top" wrapText="1"/>
    </xf>
    <xf numFmtId="0" fontId="17" fillId="40" borderId="33" xfId="0" applyFont="1" applyFill="1" applyBorder="1" applyAlignment="1">
      <alignment horizontal="center" vertical="top" wrapText="1"/>
    </xf>
    <xf numFmtId="0" fontId="17" fillId="40" borderId="14" xfId="0" applyFont="1" applyFill="1" applyBorder="1" applyAlignment="1">
      <alignment horizontal="center" vertical="top" wrapText="1"/>
    </xf>
    <xf numFmtId="0" fontId="17" fillId="40" borderId="0" xfId="0" applyFont="1" applyFill="1" applyBorder="1" applyAlignment="1">
      <alignment horizontal="center" vertical="top" wrapText="1"/>
    </xf>
    <xf numFmtId="0" fontId="17" fillId="40" borderId="35" xfId="0" applyFont="1" applyFill="1" applyBorder="1" applyAlignment="1">
      <alignment horizontal="center" vertical="top" wrapText="1"/>
    </xf>
    <xf numFmtId="0" fontId="17" fillId="40" borderId="62" xfId="0" applyFont="1" applyFill="1" applyBorder="1" applyAlignment="1">
      <alignment horizontal="center" vertical="top" wrapText="1"/>
    </xf>
    <xf numFmtId="0" fontId="17" fillId="40" borderId="16" xfId="0" applyFont="1" applyFill="1" applyBorder="1" applyAlignment="1">
      <alignment vertical="top" wrapText="1"/>
    </xf>
    <xf numFmtId="0" fontId="17" fillId="40" borderId="35" xfId="0" applyFont="1" applyFill="1" applyBorder="1" applyAlignment="1">
      <alignment vertical="top" wrapText="1"/>
    </xf>
    <xf numFmtId="0" fontId="4" fillId="0" borderId="0" xfId="0" applyFont="1" applyAlignment="1">
      <alignment horizontal="left" vertical="top"/>
    </xf>
    <xf numFmtId="0" fontId="5" fillId="40" borderId="1" xfId="0" applyFont="1" applyFill="1" applyBorder="1" applyAlignment="1">
      <alignment vertical="top"/>
    </xf>
    <xf numFmtId="0" fontId="5" fillId="40" borderId="45" xfId="0" applyFont="1" applyFill="1" applyBorder="1" applyAlignment="1">
      <alignment vertical="top"/>
    </xf>
    <xf numFmtId="0" fontId="15" fillId="40" borderId="2" xfId="0" applyFont="1" applyFill="1" applyBorder="1" applyAlignment="1">
      <alignment horizontal="center" vertical="top" wrapText="1"/>
    </xf>
    <xf numFmtId="0" fontId="15" fillId="40" borderId="3" xfId="0" applyFont="1" applyFill="1" applyBorder="1" applyAlignment="1">
      <alignment vertical="top"/>
    </xf>
    <xf numFmtId="0" fontId="15" fillId="40" borderId="78" xfId="0" applyFont="1" applyFill="1" applyBorder="1" applyAlignment="1">
      <alignment vertical="top"/>
    </xf>
    <xf numFmtId="0" fontId="0" fillId="40" borderId="5" xfId="0" applyFill="1" applyBorder="1" applyAlignment="1">
      <alignment vertical="top"/>
    </xf>
    <xf numFmtId="0" fontId="0" fillId="40" borderId="27" xfId="0" applyFill="1" applyBorder="1" applyAlignment="1">
      <alignment vertical="top"/>
    </xf>
    <xf numFmtId="0" fontId="15" fillId="40" borderId="6" xfId="0" applyFont="1" applyFill="1" applyBorder="1" applyAlignment="1">
      <alignment horizontal="center" vertical="top" wrapText="1"/>
    </xf>
    <xf numFmtId="0" fontId="15" fillId="40" borderId="7" xfId="0" applyFont="1" applyFill="1" applyBorder="1" applyAlignment="1">
      <alignment vertical="top"/>
    </xf>
    <xf numFmtId="0" fontId="15" fillId="40" borderId="13" xfId="0" applyFont="1" applyFill="1" applyBorder="1" applyAlignment="1">
      <alignment vertical="top"/>
    </xf>
    <xf numFmtId="0" fontId="0" fillId="40" borderId="9" xfId="0" applyFill="1" applyBorder="1" applyAlignment="1">
      <alignment vertical="top"/>
    </xf>
    <xf numFmtId="0" fontId="0" fillId="40" borderId="62" xfId="0" applyFill="1" applyBorder="1" applyAlignment="1">
      <alignment vertical="top"/>
    </xf>
    <xf numFmtId="0" fontId="0" fillId="40" borderId="63" xfId="0" applyFill="1" applyBorder="1" applyAlignment="1">
      <alignment vertical="top"/>
    </xf>
    <xf numFmtId="0" fontId="15" fillId="40" borderId="62" xfId="0" applyFont="1" applyFill="1" applyBorder="1" applyAlignment="1">
      <alignment vertical="top"/>
    </xf>
    <xf numFmtId="0" fontId="15" fillId="40" borderId="63" xfId="0" applyFont="1" applyFill="1" applyBorder="1" applyAlignment="1">
      <alignment vertical="top"/>
    </xf>
    <xf numFmtId="0" fontId="15" fillId="40" borderId="10" xfId="0" applyFont="1" applyFill="1" applyBorder="1" applyAlignment="1">
      <alignment horizontal="center" vertical="top" wrapText="1"/>
    </xf>
    <xf numFmtId="0" fontId="15" fillId="40" borderId="11" xfId="0" applyFont="1" applyFill="1" applyBorder="1" applyAlignment="1">
      <alignment vertical="top"/>
    </xf>
    <xf numFmtId="0" fontId="15" fillId="40" borderId="80" xfId="0" applyFont="1" applyFill="1" applyBorder="1" applyAlignment="1">
      <alignment vertical="top"/>
    </xf>
    <xf numFmtId="0" fontId="0" fillId="40" borderId="1" xfId="0" applyFill="1" applyBorder="1" applyAlignment="1">
      <alignment vertical="top" wrapText="1"/>
    </xf>
    <xf numFmtId="0" fontId="0" fillId="40" borderId="45" xfId="0" applyFill="1" applyBorder="1" applyAlignment="1">
      <alignment vertical="top" wrapText="1"/>
    </xf>
    <xf numFmtId="0" fontId="0" fillId="40" borderId="5" xfId="0" applyFill="1" applyBorder="1" applyAlignment="1">
      <alignment vertical="top" wrapText="1"/>
    </xf>
    <xf numFmtId="0" fontId="0" fillId="40" borderId="14" xfId="0" applyFill="1" applyBorder="1" applyAlignment="1">
      <alignment vertical="top" wrapText="1"/>
    </xf>
    <xf numFmtId="0" fontId="0" fillId="40" borderId="9" xfId="0" applyFill="1" applyBorder="1" applyAlignment="1">
      <alignment vertical="top" wrapText="1"/>
    </xf>
    <xf numFmtId="0" fontId="0" fillId="40" borderId="62" xfId="0" applyFill="1" applyBorder="1" applyAlignment="1">
      <alignment vertical="top" wrapText="1"/>
    </xf>
    <xf numFmtId="0" fontId="15" fillId="40" borderId="17" xfId="0" applyFont="1" applyFill="1" applyBorder="1" applyAlignment="1">
      <alignment vertical="top"/>
    </xf>
    <xf numFmtId="0" fontId="15" fillId="40" borderId="25" xfId="0" applyFont="1" applyFill="1" applyBorder="1" applyAlignment="1">
      <alignment vertical="top"/>
    </xf>
    <xf numFmtId="0" fontId="15" fillId="40" borderId="2" xfId="0" applyFont="1" applyFill="1" applyBorder="1" applyAlignment="1">
      <alignment vertical="top" wrapText="1"/>
    </xf>
    <xf numFmtId="0" fontId="15" fillId="40" borderId="3" xfId="0" applyFont="1" applyFill="1" applyBorder="1" applyAlignment="1">
      <alignment vertical="top" wrapText="1"/>
    </xf>
    <xf numFmtId="0" fontId="15" fillId="40" borderId="26" xfId="0" applyFont="1" applyFill="1" applyBorder="1" applyAlignment="1">
      <alignment horizontal="left" vertical="top"/>
    </xf>
    <xf numFmtId="0" fontId="17" fillId="40" borderId="6" xfId="0" applyFont="1" applyFill="1" applyBorder="1" applyAlignment="1">
      <alignment vertical="top" wrapText="1"/>
    </xf>
    <xf numFmtId="0" fontId="15" fillId="40" borderId="46" xfId="0" applyFont="1" applyFill="1" applyBorder="1" applyAlignment="1">
      <alignment vertical="top" wrapText="1"/>
    </xf>
    <xf numFmtId="0" fontId="15" fillId="40" borderId="25" xfId="0" applyFont="1" applyFill="1" applyBorder="1" applyAlignment="1">
      <alignment horizontal="left" vertical="top"/>
    </xf>
    <xf numFmtId="0" fontId="15" fillId="40" borderId="48" xfId="0" applyFont="1" applyFill="1" applyBorder="1" applyAlignment="1">
      <alignment vertical="top" wrapText="1"/>
    </xf>
    <xf numFmtId="0" fontId="15" fillId="40" borderId="46" xfId="0" applyFont="1" applyFill="1" applyBorder="1" applyAlignment="1">
      <alignment vertical="top"/>
    </xf>
    <xf numFmtId="0" fontId="15" fillId="40" borderId="67" xfId="0" applyFont="1" applyFill="1" applyBorder="1" applyAlignment="1">
      <alignment vertical="top"/>
    </xf>
    <xf numFmtId="0" fontId="15" fillId="40" borderId="6" xfId="0" applyFont="1" applyFill="1" applyBorder="1" applyAlignment="1">
      <alignment vertical="top" wrapText="1"/>
    </xf>
    <xf numFmtId="0" fontId="15" fillId="40" borderId="7" xfId="0" applyFont="1" applyFill="1" applyBorder="1" applyAlignment="1">
      <alignment vertical="top" wrapText="1"/>
    </xf>
    <xf numFmtId="0" fontId="15" fillId="40" borderId="5" xfId="0" applyFont="1" applyFill="1" applyBorder="1" applyAlignment="1">
      <alignment vertical="top"/>
    </xf>
    <xf numFmtId="0" fontId="0" fillId="40" borderId="0" xfId="0" applyFill="1" applyAlignment="1">
      <alignment vertical="top"/>
    </xf>
    <xf numFmtId="0" fontId="17" fillId="40" borderId="7" xfId="0" applyFont="1" applyFill="1" applyBorder="1" applyAlignment="1">
      <alignment vertical="top" wrapText="1"/>
    </xf>
    <xf numFmtId="0" fontId="5" fillId="40" borderId="2" xfId="0" applyFont="1" applyFill="1" applyBorder="1" applyAlignment="1">
      <alignment horizontal="center" vertical="top" wrapText="1"/>
    </xf>
    <xf numFmtId="0" fontId="5" fillId="40" borderId="4" xfId="0" applyFont="1" applyFill="1" applyBorder="1" applyAlignment="1">
      <alignment horizontal="center" vertical="top" wrapText="1"/>
    </xf>
    <xf numFmtId="0" fontId="0" fillId="40" borderId="10" xfId="0" applyFill="1" applyBorder="1"/>
    <xf numFmtId="0" fontId="17" fillId="40" borderId="12" xfId="0" applyFont="1" applyFill="1" applyBorder="1" applyAlignment="1">
      <alignment horizontal="right" vertical="top"/>
    </xf>
    <xf numFmtId="0" fontId="23" fillId="40" borderId="26" xfId="0" applyFont="1" applyFill="1" applyBorder="1" applyAlignment="1">
      <alignment vertical="top"/>
    </xf>
    <xf numFmtId="0" fontId="17" fillId="40" borderId="2" xfId="0" applyFont="1" applyFill="1" applyBorder="1" applyAlignment="1">
      <alignment vertical="top" wrapText="1"/>
    </xf>
    <xf numFmtId="0" fontId="17" fillId="40" borderId="4" xfId="0" applyFont="1" applyFill="1" applyBorder="1" applyAlignment="1">
      <alignment vertical="top"/>
    </xf>
    <xf numFmtId="0" fontId="23" fillId="40" borderId="5" xfId="0" applyFont="1" applyFill="1" applyBorder="1" applyAlignment="1">
      <alignment vertical="top"/>
    </xf>
    <xf numFmtId="0" fontId="23" fillId="40" borderId="14" xfId="0" applyFont="1" applyFill="1" applyBorder="1" applyAlignment="1">
      <alignment vertical="top"/>
    </xf>
    <xf numFmtId="0" fontId="23" fillId="40" borderId="27" xfId="0" applyFont="1" applyFill="1" applyBorder="1" applyAlignment="1">
      <alignment vertical="top"/>
    </xf>
    <xf numFmtId="0" fontId="17" fillId="40" borderId="8" xfId="0" applyFont="1" applyFill="1" applyBorder="1" applyAlignment="1">
      <alignment vertical="top"/>
    </xf>
    <xf numFmtId="0" fontId="23" fillId="40" borderId="9" xfId="0" applyFont="1" applyFill="1" applyBorder="1" applyAlignment="1">
      <alignment vertical="top"/>
    </xf>
    <xf numFmtId="0" fontId="23" fillId="40" borderId="62" xfId="0" applyFont="1" applyFill="1" applyBorder="1" applyAlignment="1">
      <alignment vertical="top"/>
    </xf>
    <xf numFmtId="0" fontId="23" fillId="40" borderId="63" xfId="0" applyFont="1" applyFill="1" applyBorder="1" applyAlignment="1">
      <alignment vertical="top"/>
    </xf>
    <xf numFmtId="0" fontId="17" fillId="40" borderId="10" xfId="0" applyFont="1" applyFill="1" applyBorder="1" applyAlignment="1">
      <alignment vertical="top" wrapText="1"/>
    </xf>
    <xf numFmtId="0" fontId="17" fillId="40" borderId="12" xfId="0" applyFont="1" applyFill="1" applyBorder="1" applyAlignment="1">
      <alignment vertical="top"/>
    </xf>
    <xf numFmtId="0" fontId="5" fillId="40" borderId="27" xfId="0" applyFont="1" applyFill="1" applyBorder="1" applyAlignment="1">
      <alignment horizontal="center" vertical="top" wrapText="1"/>
    </xf>
    <xf numFmtId="0" fontId="5" fillId="40" borderId="29" xfId="0" applyFont="1" applyFill="1" applyBorder="1" applyAlignment="1">
      <alignment horizontal="center" vertical="top" wrapText="1"/>
    </xf>
    <xf numFmtId="0" fontId="41" fillId="2" borderId="16"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40" borderId="16" xfId="0" applyFont="1" applyFill="1" applyBorder="1" applyAlignment="1">
      <alignment horizontal="center" vertical="center"/>
    </xf>
    <xf numFmtId="0" fontId="17" fillId="6" borderId="16" xfId="0" applyFont="1" applyFill="1" applyBorder="1" applyAlignment="1">
      <alignment horizontal="center" vertical="top"/>
    </xf>
    <xf numFmtId="9" fontId="48" fillId="0" borderId="16" xfId="0" applyNumberFormat="1" applyFont="1" applyBorder="1" applyAlignment="1">
      <alignment horizontal="right" vertical="top"/>
    </xf>
    <xf numFmtId="0" fontId="7" fillId="0" borderId="111" xfId="0" applyFont="1" applyBorder="1" applyAlignment="1">
      <alignment vertical="top" wrapText="1"/>
    </xf>
    <xf numFmtId="0" fontId="7" fillId="0" borderId="46" xfId="0" applyFont="1" applyBorder="1" applyAlignment="1">
      <alignment vertical="top" wrapText="1"/>
    </xf>
    <xf numFmtId="0" fontId="15" fillId="40" borderId="27" xfId="0" applyFont="1" applyFill="1" applyBorder="1" applyAlignment="1">
      <alignment horizontal="center" vertical="top"/>
    </xf>
    <xf numFmtId="0" fontId="15" fillId="40" borderId="63" xfId="0" applyFont="1" applyFill="1" applyBorder="1" applyAlignment="1">
      <alignment horizontal="center" vertical="top"/>
    </xf>
    <xf numFmtId="0" fontId="17" fillId="40" borderId="63" xfId="0" applyFont="1" applyFill="1" applyBorder="1" applyAlignment="1">
      <alignment horizontal="center" vertical="top"/>
    </xf>
    <xf numFmtId="0" fontId="15" fillId="40" borderId="29" xfId="0" applyFont="1" applyFill="1" applyBorder="1" applyAlignment="1">
      <alignment horizontal="center" vertical="top"/>
    </xf>
    <xf numFmtId="0" fontId="5" fillId="0" borderId="0" xfId="0" applyFont="1" applyFill="1" applyBorder="1" applyAlignment="1">
      <alignment horizontal="center" vertical="top"/>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5" fillId="41" borderId="38" xfId="0" applyFont="1" applyFill="1" applyBorder="1" applyAlignment="1">
      <alignment horizontal="center" vertical="center"/>
    </xf>
    <xf numFmtId="0" fontId="3" fillId="0" borderId="3" xfId="0" applyFont="1" applyBorder="1" applyAlignment="1">
      <alignment horizontal="center" vertical="center"/>
    </xf>
    <xf numFmtId="0" fontId="3" fillId="40" borderId="11" xfId="0" applyFont="1" applyFill="1" applyBorder="1" applyAlignment="1">
      <alignment horizontal="center" vertical="center"/>
    </xf>
    <xf numFmtId="9" fontId="3" fillId="40" borderId="5" xfId="0" applyNumberFormat="1" applyFont="1" applyFill="1" applyBorder="1" applyAlignment="1">
      <alignment horizontal="right" vertical="top"/>
    </xf>
    <xf numFmtId="9" fontId="3" fillId="40" borderId="27" xfId="0" applyNumberFormat="1" applyFont="1" applyFill="1" applyBorder="1" applyAlignment="1">
      <alignment horizontal="right" vertical="top"/>
    </xf>
    <xf numFmtId="0" fontId="1" fillId="0" borderId="0" xfId="0" applyFont="1" applyFill="1" applyBorder="1" applyAlignment="1">
      <alignment horizontal="center" vertical="top"/>
    </xf>
    <xf numFmtId="0" fontId="3" fillId="3" borderId="0" xfId="0" applyFont="1" applyFill="1" applyBorder="1" applyAlignment="1">
      <alignment horizontal="center" vertical="center"/>
    </xf>
    <xf numFmtId="0" fontId="17" fillId="0" borderId="0" xfId="0" applyFont="1" applyFill="1" applyBorder="1" applyAlignment="1">
      <alignment horizontal="center" vertical="top"/>
    </xf>
    <xf numFmtId="0" fontId="1" fillId="40" borderId="21" xfId="0" applyFont="1" applyFill="1" applyBorder="1" applyAlignment="1">
      <alignment horizontal="left" vertical="top" wrapText="1"/>
    </xf>
    <xf numFmtId="0" fontId="3" fillId="40" borderId="3" xfId="0" applyFont="1" applyFill="1" applyBorder="1" applyAlignment="1">
      <alignment horizontal="right" vertical="top" wrapText="1"/>
    </xf>
    <xf numFmtId="0" fontId="1" fillId="40" borderId="67" xfId="0" applyFont="1" applyFill="1" applyBorder="1" applyAlignment="1">
      <alignment horizontal="center" vertical="top" wrapText="1"/>
    </xf>
    <xf numFmtId="0" fontId="17" fillId="40" borderId="40" xfId="0" applyFont="1" applyFill="1" applyBorder="1" applyAlignment="1">
      <alignment vertical="top" wrapText="1"/>
    </xf>
    <xf numFmtId="0" fontId="0" fillId="40" borderId="76" xfId="0" applyFill="1" applyBorder="1" applyAlignment="1">
      <alignment vertical="top" wrapText="1"/>
    </xf>
    <xf numFmtId="0" fontId="5" fillId="0" borderId="0" xfId="0" applyFont="1" applyFill="1" applyBorder="1" applyAlignment="1">
      <alignment horizontal="center" vertical="top"/>
    </xf>
    <xf numFmtId="0" fontId="5" fillId="2" borderId="26" xfId="0" applyFont="1" applyFill="1" applyBorder="1" applyAlignment="1">
      <alignment vertical="top" wrapText="1"/>
    </xf>
    <xf numFmtId="0" fontId="5" fillId="2" borderId="27" xfId="0" applyFont="1" applyFill="1" applyBorder="1" applyAlignment="1">
      <alignment vertical="top"/>
    </xf>
    <xf numFmtId="0" fontId="5" fillId="2" borderId="63" xfId="0" applyFont="1" applyFill="1" applyBorder="1" applyAlignment="1">
      <alignment vertical="top"/>
    </xf>
    <xf numFmtId="0" fontId="5" fillId="40" borderId="3" xfId="0" applyFont="1" applyFill="1" applyBorder="1" applyAlignment="1">
      <alignment horizontal="center" vertical="center"/>
    </xf>
    <xf numFmtId="164" fontId="0" fillId="40" borderId="4" xfId="0" applyNumberFormat="1" applyFill="1" applyBorder="1"/>
    <xf numFmtId="0" fontId="1" fillId="40" borderId="42" xfId="0" applyFont="1" applyFill="1" applyBorder="1" applyAlignment="1">
      <alignment horizontal="center" vertical="center"/>
    </xf>
    <xf numFmtId="0" fontId="51" fillId="0" borderId="0" xfId="0" applyFont="1" applyAlignment="1">
      <alignment horizontal="center" vertical="top" wrapText="1"/>
    </xf>
    <xf numFmtId="0" fontId="5" fillId="0" borderId="0" xfId="0" applyFont="1" applyAlignment="1">
      <alignment horizontal="center" vertical="top" wrapText="1"/>
    </xf>
    <xf numFmtId="0" fontId="5" fillId="40" borderId="157" xfId="0" applyNumberFormat="1" applyFont="1" applyFill="1" applyBorder="1" applyAlignment="1">
      <alignment horizontal="center" vertical="center"/>
    </xf>
    <xf numFmtId="0" fontId="0" fillId="40" borderId="158" xfId="0" applyFill="1" applyBorder="1" applyAlignment="1">
      <alignment horizontal="center" vertical="center"/>
    </xf>
    <xf numFmtId="0" fontId="0" fillId="40" borderId="48" xfId="0"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26" xfId="0" applyNumberFormat="1" applyFont="1" applyFill="1" applyBorder="1" applyAlignment="1">
      <alignment horizontal="center" vertical="center"/>
    </xf>
    <xf numFmtId="0" fontId="0" fillId="0" borderId="160" xfId="0" applyFill="1" applyBorder="1" applyAlignment="1">
      <alignment horizontal="center" vertical="center"/>
    </xf>
    <xf numFmtId="0" fontId="0" fillId="0" borderId="159" xfId="0" applyFill="1" applyBorder="1" applyAlignment="1">
      <alignment horizontal="center" vertical="center"/>
    </xf>
    <xf numFmtId="0" fontId="0" fillId="0" borderId="0" xfId="0" applyAlignment="1"/>
    <xf numFmtId="0" fontId="0" fillId="0" borderId="0" xfId="0" applyAlignment="1">
      <alignment horizontal="center" vertical="top" wrapText="1"/>
    </xf>
    <xf numFmtId="0" fontId="5" fillId="0" borderId="0" xfId="0" applyFont="1" applyFill="1" applyBorder="1" applyAlignment="1">
      <alignment horizontal="center" vertical="top"/>
    </xf>
    <xf numFmtId="0" fontId="17" fillId="40" borderId="61" xfId="0" applyFont="1" applyFill="1" applyBorder="1" applyAlignment="1">
      <alignment horizontal="center" vertical="top"/>
    </xf>
    <xf numFmtId="0" fontId="17" fillId="40" borderId="19" xfId="0" applyFont="1" applyFill="1" applyBorder="1" applyAlignment="1">
      <alignment horizontal="center" vertical="top"/>
    </xf>
    <xf numFmtId="0" fontId="3" fillId="40" borderId="3" xfId="0" applyFont="1" applyFill="1" applyBorder="1" applyAlignment="1">
      <alignment horizontal="right" vertical="top"/>
    </xf>
    <xf numFmtId="0" fontId="3" fillId="40" borderId="4" xfId="0" applyFont="1" applyFill="1" applyBorder="1" applyAlignment="1">
      <alignment horizontal="right" vertical="top"/>
    </xf>
    <xf numFmtId="0" fontId="3" fillId="40" borderId="7" xfId="0" applyFont="1" applyFill="1" applyBorder="1" applyAlignment="1">
      <alignment horizontal="right" vertical="top"/>
    </xf>
    <xf numFmtId="0" fontId="3" fillId="40" borderId="8" xfId="0" applyFont="1" applyFill="1" applyBorder="1" applyAlignment="1">
      <alignment horizontal="right" vertical="top"/>
    </xf>
    <xf numFmtId="0" fontId="3" fillId="40" borderId="11" xfId="0" applyFont="1" applyFill="1" applyBorder="1" applyAlignment="1">
      <alignment horizontal="right" vertical="top"/>
    </xf>
    <xf numFmtId="0" fontId="3" fillId="40" borderId="12" xfId="0" applyFont="1" applyFill="1" applyBorder="1" applyAlignment="1">
      <alignment horizontal="right" vertical="top"/>
    </xf>
    <xf numFmtId="0" fontId="17" fillId="40" borderId="42" xfId="0" applyFont="1" applyFill="1" applyBorder="1" applyAlignment="1">
      <alignment horizontal="right" vertical="top"/>
    </xf>
    <xf numFmtId="0" fontId="5" fillId="7" borderId="41" xfId="0" applyFont="1" applyFill="1" applyBorder="1" applyAlignment="1">
      <alignment horizontal="center" vertical="top" wrapText="1"/>
    </xf>
    <xf numFmtId="0" fontId="56" fillId="40" borderId="4" xfId="0" applyFont="1" applyFill="1" applyBorder="1" applyAlignment="1">
      <alignment vertical="top" wrapText="1"/>
    </xf>
    <xf numFmtId="0" fontId="56" fillId="40" borderId="47" xfId="0" applyFont="1" applyFill="1" applyBorder="1" applyAlignment="1">
      <alignment vertical="top" wrapText="1"/>
    </xf>
    <xf numFmtId="0" fontId="56" fillId="40" borderId="8" xfId="0" applyFont="1" applyFill="1" applyBorder="1" applyAlignment="1">
      <alignment vertical="top" wrapText="1"/>
    </xf>
    <xf numFmtId="0" fontId="26" fillId="40" borderId="8" xfId="0" applyFont="1" applyFill="1" applyBorder="1" applyAlignment="1">
      <alignment vertical="top" wrapText="1"/>
    </xf>
    <xf numFmtId="0" fontId="1" fillId="40" borderId="23" xfId="0" applyFont="1" applyFill="1" applyBorder="1" applyAlignment="1">
      <alignment horizontal="center" vertical="top"/>
    </xf>
    <xf numFmtId="0" fontId="1" fillId="40" borderId="18" xfId="0" applyFont="1" applyFill="1" applyBorder="1" applyAlignment="1">
      <alignment horizontal="center" vertical="top"/>
    </xf>
    <xf numFmtId="0" fontId="17" fillId="40" borderId="63" xfId="0" applyFont="1" applyFill="1" applyBorder="1" applyAlignment="1">
      <alignment vertical="top"/>
    </xf>
    <xf numFmtId="0" fontId="5" fillId="7" borderId="156" xfId="0" applyFont="1" applyFill="1" applyBorder="1" applyAlignment="1">
      <alignment horizontal="center" vertical="top" wrapText="1"/>
    </xf>
    <xf numFmtId="0" fontId="1" fillId="40" borderId="114" xfId="0" applyFont="1" applyFill="1" applyBorder="1" applyAlignment="1">
      <alignment horizontal="left" vertical="top" wrapText="1"/>
    </xf>
    <xf numFmtId="0" fontId="3" fillId="40" borderId="111" xfId="0" applyFont="1" applyFill="1" applyBorder="1" applyAlignment="1">
      <alignment horizontal="right" vertical="top" wrapText="1"/>
    </xf>
    <xf numFmtId="0" fontId="3" fillId="40" borderId="161" xfId="0" applyFont="1" applyFill="1" applyBorder="1" applyAlignment="1">
      <alignment horizontal="right" vertical="top" wrapText="1"/>
    </xf>
    <xf numFmtId="0" fontId="17" fillId="40" borderId="110" xfId="0" applyFont="1" applyFill="1" applyBorder="1" applyAlignment="1">
      <alignment horizontal="center" vertical="top" wrapText="1"/>
    </xf>
    <xf numFmtId="0" fontId="0" fillId="40" borderId="111" xfId="0" applyFill="1" applyBorder="1" applyAlignment="1">
      <alignment horizontal="center" vertical="top" wrapText="1"/>
    </xf>
    <xf numFmtId="0" fontId="0" fillId="40" borderId="109" xfId="0" applyFill="1" applyBorder="1" applyAlignment="1">
      <alignment horizontal="center" vertical="top" wrapText="1"/>
    </xf>
    <xf numFmtId="0" fontId="17" fillId="40" borderId="29" xfId="0" applyFont="1" applyFill="1" applyBorder="1" applyAlignment="1">
      <alignment horizontal="center" vertical="top" wrapText="1"/>
    </xf>
    <xf numFmtId="0" fontId="17" fillId="40" borderId="34" xfId="0" applyFont="1" applyFill="1" applyBorder="1" applyAlignment="1">
      <alignment horizontal="center" vertical="top" wrapText="1"/>
    </xf>
    <xf numFmtId="0" fontId="1" fillId="40" borderId="9" xfId="0" applyFont="1" applyFill="1" applyBorder="1" applyAlignment="1">
      <alignment horizontal="left" vertical="top" wrapText="1"/>
    </xf>
    <xf numFmtId="0" fontId="5" fillId="40" borderId="21" xfId="0" applyFont="1" applyFill="1" applyBorder="1" applyAlignment="1">
      <alignment horizontal="left" vertical="top" wrapText="1"/>
    </xf>
    <xf numFmtId="0" fontId="1" fillId="40" borderId="9" xfId="0" applyFont="1" applyFill="1" applyBorder="1" applyAlignment="1">
      <alignment horizontal="center" vertical="top"/>
    </xf>
    <xf numFmtId="0" fontId="1" fillId="40" borderId="36" xfId="0" applyFont="1" applyFill="1" applyBorder="1" applyAlignment="1">
      <alignment vertical="top"/>
    </xf>
    <xf numFmtId="0" fontId="17" fillId="40" borderId="129" xfId="0" applyFont="1" applyFill="1" applyBorder="1" applyAlignment="1">
      <alignment vertical="top"/>
    </xf>
    <xf numFmtId="0" fontId="17" fillId="40" borderId="130" xfId="0" applyFont="1" applyFill="1" applyBorder="1" applyAlignment="1">
      <alignment vertical="top"/>
    </xf>
    <xf numFmtId="0" fontId="17" fillId="40" borderId="17" xfId="0" applyFont="1" applyFill="1" applyBorder="1" applyAlignment="1">
      <alignment horizontal="center" vertical="top"/>
    </xf>
    <xf numFmtId="0" fontId="1" fillId="40" borderId="1" xfId="0" applyFont="1" applyFill="1" applyBorder="1" applyAlignment="1">
      <alignment horizontal="center" vertical="top" wrapText="1"/>
    </xf>
    <xf numFmtId="0" fontId="1" fillId="40" borderId="5" xfId="0" applyFont="1" applyFill="1" applyBorder="1" applyAlignment="1">
      <alignment horizontal="center" vertical="top" wrapText="1"/>
    </xf>
    <xf numFmtId="0" fontId="43" fillId="0" borderId="0" xfId="0" applyFont="1" applyAlignment="1">
      <alignment vertical="top"/>
    </xf>
    <xf numFmtId="0" fontId="17" fillId="0" borderId="74" xfId="0" applyFont="1" applyFill="1" applyBorder="1" applyAlignment="1">
      <alignment vertical="top" wrapText="1"/>
    </xf>
    <xf numFmtId="0" fontId="1" fillId="40" borderId="45" xfId="0" applyFont="1" applyFill="1" applyBorder="1" applyAlignment="1">
      <alignment vertical="top"/>
    </xf>
    <xf numFmtId="0" fontId="5" fillId="40" borderId="148" xfId="0" applyFont="1" applyFill="1" applyBorder="1" applyAlignment="1">
      <alignment horizontal="center" vertical="top" wrapText="1"/>
    </xf>
    <xf numFmtId="0" fontId="1" fillId="40" borderId="162" xfId="0" applyFont="1" applyFill="1" applyBorder="1" applyAlignment="1">
      <alignment vertical="top"/>
    </xf>
    <xf numFmtId="0" fontId="0" fillId="40" borderId="39" xfId="0" applyFill="1" applyBorder="1" applyAlignment="1">
      <alignment vertical="top"/>
    </xf>
    <xf numFmtId="0" fontId="17" fillId="40" borderId="148" xfId="0" applyFont="1" applyFill="1" applyBorder="1" applyAlignment="1">
      <alignment horizontal="right" vertical="top"/>
    </xf>
    <xf numFmtId="0" fontId="17" fillId="40" borderId="148" xfId="0" applyFont="1" applyFill="1" applyBorder="1" applyAlignment="1">
      <alignment vertical="top"/>
    </xf>
    <xf numFmtId="0" fontId="17" fillId="40" borderId="10" xfId="0" applyFont="1" applyFill="1" applyBorder="1" applyAlignment="1">
      <alignment vertical="top"/>
    </xf>
    <xf numFmtId="0" fontId="17" fillId="40" borderId="23" xfId="0" applyFont="1" applyFill="1" applyBorder="1" applyAlignment="1">
      <alignment vertical="top" wrapText="1"/>
    </xf>
    <xf numFmtId="0" fontId="17" fillId="40" borderId="30" xfId="0" applyFont="1" applyFill="1" applyBorder="1" applyAlignment="1">
      <alignment horizontal="center" vertical="top"/>
    </xf>
    <xf numFmtId="0" fontId="1" fillId="0" borderId="37" xfId="0" applyFont="1" applyBorder="1" applyAlignment="1">
      <alignment horizontal="left" vertical="top" wrapText="1"/>
    </xf>
    <xf numFmtId="0" fontId="1" fillId="0" borderId="0" xfId="0" applyFont="1" applyAlignment="1">
      <alignment horizontal="left" vertical="top" wrapText="1"/>
    </xf>
    <xf numFmtId="0" fontId="51" fillId="0" borderId="0" xfId="0" applyFont="1" applyAlignment="1">
      <alignment horizontal="center" vertical="top" wrapText="1"/>
    </xf>
    <xf numFmtId="0" fontId="0" fillId="0" borderId="0" xfId="0" applyAlignment="1">
      <alignment horizontal="center" vertical="top"/>
    </xf>
    <xf numFmtId="0" fontId="0" fillId="0" borderId="54" xfId="0" applyBorder="1" applyAlignment="1">
      <alignment vertical="top"/>
    </xf>
    <xf numFmtId="0" fontId="0" fillId="0" borderId="71" xfId="0" applyBorder="1" applyAlignment="1">
      <alignment vertical="top"/>
    </xf>
    <xf numFmtId="0" fontId="0" fillId="0" borderId="116" xfId="0" applyBorder="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11" fillId="0" borderId="0" xfId="0" applyFont="1" applyAlignment="1">
      <alignment horizontal="left" vertical="top"/>
    </xf>
    <xf numFmtId="0" fontId="5" fillId="6" borderId="23" xfId="0" applyFont="1" applyFill="1" applyBorder="1" applyAlignment="1">
      <alignment horizontal="left" vertical="top" wrapText="1"/>
    </xf>
    <xf numFmtId="0" fontId="5" fillId="6" borderId="88" xfId="0" applyFont="1" applyFill="1" applyBorder="1" applyAlignment="1">
      <alignment horizontal="left" vertical="top" wrapText="1"/>
    </xf>
    <xf numFmtId="0" fontId="5" fillId="44" borderId="23" xfId="0" applyFont="1" applyFill="1" applyBorder="1" applyAlignment="1">
      <alignment horizontal="left" vertical="top" wrapText="1"/>
    </xf>
    <xf numFmtId="0" fontId="5" fillId="44" borderId="88" xfId="0" applyFont="1" applyFill="1" applyBorder="1" applyAlignment="1">
      <alignment horizontal="left" vertical="top" wrapText="1"/>
    </xf>
    <xf numFmtId="0" fontId="7" fillId="0" borderId="7" xfId="0" applyFont="1" applyBorder="1" applyAlignment="1">
      <alignment horizontal="left" vertical="top" wrapText="1"/>
    </xf>
    <xf numFmtId="0" fontId="8" fillId="0" borderId="7" xfId="0" applyFont="1" applyBorder="1" applyAlignment="1">
      <alignment horizontal="left" vertical="top" wrapText="1"/>
    </xf>
    <xf numFmtId="0" fontId="4" fillId="0" borderId="111" xfId="0" applyFont="1" applyBorder="1" applyAlignment="1">
      <alignment horizontal="left" vertical="top" wrapText="1"/>
    </xf>
    <xf numFmtId="0" fontId="8" fillId="0" borderId="111" xfId="0" applyFont="1" applyBorder="1" applyAlignment="1">
      <alignment horizontal="left" vertical="top" wrapText="1"/>
    </xf>
    <xf numFmtId="0" fontId="4" fillId="0" borderId="46"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17" fillId="6" borderId="23" xfId="0" applyFont="1" applyFill="1" applyBorder="1" applyAlignment="1">
      <alignment horizontal="right" vertical="top"/>
    </xf>
    <xf numFmtId="0" fontId="17" fillId="6" borderId="35" xfId="0" applyFont="1" applyFill="1" applyBorder="1" applyAlignment="1">
      <alignment horizontal="right" vertical="top"/>
    </xf>
    <xf numFmtId="0" fontId="7" fillId="0" borderId="33" xfId="0" applyFont="1" applyBorder="1" applyAlignment="1">
      <alignment horizontal="left" vertical="top"/>
    </xf>
    <xf numFmtId="0" fontId="10" fillId="0" borderId="0" xfId="0" applyFont="1" applyAlignment="1">
      <alignment horizontal="left" vertical="top"/>
    </xf>
    <xf numFmtId="0" fontId="5" fillId="42" borderId="49" xfId="0" applyFont="1" applyFill="1" applyBorder="1" applyAlignment="1">
      <alignment horizontal="center" vertical="top"/>
    </xf>
    <xf numFmtId="0" fontId="5" fillId="42" borderId="50" xfId="0" applyFont="1" applyFill="1" applyBorder="1" applyAlignment="1">
      <alignment horizontal="center" vertical="top"/>
    </xf>
    <xf numFmtId="0" fontId="5" fillId="42" borderId="51" xfId="0" applyFont="1" applyFill="1" applyBorder="1" applyAlignment="1">
      <alignment horizontal="center" vertical="top"/>
    </xf>
    <xf numFmtId="0" fontId="5" fillId="42" borderId="70" xfId="0" applyFont="1" applyFill="1" applyBorder="1" applyAlignment="1">
      <alignment horizontal="center" vertical="top"/>
    </xf>
    <xf numFmtId="0" fontId="5" fillId="42" borderId="52" xfId="0" applyFont="1" applyFill="1" applyBorder="1" applyAlignment="1">
      <alignment horizontal="center" vertical="top"/>
    </xf>
    <xf numFmtId="0" fontId="5" fillId="42" borderId="53" xfId="0" applyFont="1" applyFill="1" applyBorder="1" applyAlignment="1">
      <alignment horizontal="center" vertical="top"/>
    </xf>
    <xf numFmtId="0" fontId="5" fillId="42" borderId="64" xfId="0" applyFont="1" applyFill="1" applyBorder="1" applyAlignment="1">
      <alignment horizontal="center" vertical="top"/>
    </xf>
    <xf numFmtId="0" fontId="5" fillId="42" borderId="65" xfId="0" applyFont="1" applyFill="1" applyBorder="1" applyAlignment="1">
      <alignment horizontal="center" vertical="top"/>
    </xf>
    <xf numFmtId="0" fontId="5" fillId="42" borderId="66" xfId="0" applyFont="1" applyFill="1" applyBorder="1" applyAlignment="1">
      <alignment horizontal="center" vertical="top"/>
    </xf>
    <xf numFmtId="0" fontId="5" fillId="45" borderId="17" xfId="0" applyFont="1" applyFill="1" applyBorder="1" applyAlignment="1">
      <alignment horizontal="center" vertical="top"/>
    </xf>
    <xf numFmtId="0" fontId="5" fillId="45" borderId="18" xfId="0" applyFont="1" applyFill="1" applyBorder="1" applyAlignment="1">
      <alignment horizontal="center" vertical="top"/>
    </xf>
    <xf numFmtId="0" fontId="15" fillId="40" borderId="9" xfId="0" applyFont="1" applyFill="1" applyBorder="1" applyAlignment="1">
      <alignment horizontal="center" vertical="top"/>
    </xf>
    <xf numFmtId="0" fontId="15" fillId="40" borderId="62" xfId="0" applyFont="1" applyFill="1" applyBorder="1" applyAlignment="1">
      <alignment horizontal="center" vertical="top"/>
    </xf>
    <xf numFmtId="0" fontId="15" fillId="40" borderId="5" xfId="0" applyFont="1" applyFill="1" applyBorder="1" applyAlignment="1">
      <alignment horizontal="center" vertical="top"/>
    </xf>
    <xf numFmtId="0" fontId="15" fillId="40" borderId="14" xfId="0" applyFont="1" applyFill="1" applyBorder="1" applyAlignment="1">
      <alignment horizontal="center" vertical="top"/>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17" fillId="0" borderId="54" xfId="0" applyFont="1" applyFill="1" applyBorder="1" applyAlignment="1">
      <alignment horizontal="center" vertical="top"/>
    </xf>
    <xf numFmtId="0" fontId="17" fillId="0" borderId="55" xfId="0" applyFont="1" applyFill="1" applyBorder="1" applyAlignment="1">
      <alignment horizontal="center" vertical="top"/>
    </xf>
    <xf numFmtId="0" fontId="17" fillId="0" borderId="56" xfId="0" applyFont="1" applyFill="1" applyBorder="1" applyAlignment="1">
      <alignment horizontal="center" vertical="top"/>
    </xf>
    <xf numFmtId="0" fontId="17" fillId="40" borderId="5" xfId="0" applyFont="1" applyFill="1" applyBorder="1" applyAlignment="1">
      <alignment horizontal="center" vertical="top"/>
    </xf>
    <xf numFmtId="0" fontId="17" fillId="40" borderId="14" xfId="0" applyFont="1" applyFill="1" applyBorder="1" applyAlignment="1">
      <alignment horizontal="center" vertical="top"/>
    </xf>
    <xf numFmtId="0" fontId="17" fillId="40" borderId="61" xfId="0" applyFont="1" applyFill="1" applyBorder="1" applyAlignment="1">
      <alignment horizontal="center" vertical="top"/>
    </xf>
    <xf numFmtId="0" fontId="5" fillId="2" borderId="23" xfId="0" applyFont="1" applyFill="1" applyBorder="1" applyAlignment="1">
      <alignment horizontal="center" vertical="top"/>
    </xf>
    <xf numFmtId="0" fontId="0" fillId="2" borderId="35" xfId="0" applyFill="1" applyBorder="1"/>
    <xf numFmtId="0" fontId="17" fillId="40" borderId="9" xfId="0" applyFont="1" applyFill="1" applyBorder="1" applyAlignment="1">
      <alignment horizontal="center" vertical="top"/>
    </xf>
    <xf numFmtId="0" fontId="17" fillId="40" borderId="62" xfId="0" applyFont="1" applyFill="1" applyBorder="1" applyAlignment="1">
      <alignment horizontal="center" vertical="top"/>
    </xf>
    <xf numFmtId="0" fontId="17" fillId="40" borderId="19" xfId="0" applyFont="1" applyFill="1" applyBorder="1" applyAlignment="1">
      <alignment horizontal="center" vertical="top"/>
    </xf>
    <xf numFmtId="0" fontId="17" fillId="6" borderId="32" xfId="0" applyFont="1" applyFill="1" applyBorder="1" applyAlignment="1">
      <alignment horizontal="right" vertical="top"/>
    </xf>
    <xf numFmtId="0" fontId="5" fillId="2" borderId="35" xfId="0" applyFont="1" applyFill="1" applyBorder="1" applyAlignment="1">
      <alignment horizontal="center" vertical="top"/>
    </xf>
    <xf numFmtId="0" fontId="5" fillId="2" borderId="32" xfId="0" applyFont="1" applyFill="1" applyBorder="1" applyAlignment="1">
      <alignment horizontal="center" vertical="top"/>
    </xf>
    <xf numFmtId="0" fontId="23" fillId="7" borderId="23" xfId="0" applyFont="1" applyFill="1" applyBorder="1" applyAlignment="1">
      <alignment horizontal="center" vertical="top"/>
    </xf>
    <xf numFmtId="0" fontId="23" fillId="7" borderId="75" xfId="0" applyFont="1" applyFill="1" applyBorder="1" applyAlignment="1">
      <alignment horizontal="center" vertical="top"/>
    </xf>
    <xf numFmtId="0" fontId="18" fillId="2" borderId="17" xfId="0" applyFont="1" applyFill="1" applyBorder="1" applyAlignment="1">
      <alignment horizontal="center" vertical="top"/>
    </xf>
    <xf numFmtId="0" fontId="18" fillId="2" borderId="20" xfId="0" applyFont="1" applyFill="1" applyBorder="1" applyAlignment="1">
      <alignment horizontal="center" vertical="top"/>
    </xf>
    <xf numFmtId="0" fontId="5" fillId="7" borderId="23" xfId="0" applyFont="1" applyFill="1" applyBorder="1" applyAlignment="1">
      <alignment horizontal="center" vertical="top"/>
    </xf>
    <xf numFmtId="0" fontId="5" fillId="7" borderId="35" xfId="0" applyFont="1" applyFill="1" applyBorder="1" applyAlignment="1">
      <alignment horizontal="center" vertical="top"/>
    </xf>
    <xf numFmtId="0" fontId="5" fillId="7" borderId="32" xfId="0" applyFont="1" applyFill="1" applyBorder="1" applyAlignment="1">
      <alignment horizontal="center" vertical="top"/>
    </xf>
    <xf numFmtId="0" fontId="5" fillId="7" borderId="17" xfId="0" applyFont="1" applyFill="1" applyBorder="1" applyAlignment="1">
      <alignment horizontal="center" vertical="top"/>
    </xf>
    <xf numFmtId="0" fontId="5" fillId="7" borderId="18" xfId="0" applyFont="1" applyFill="1" applyBorder="1" applyAlignment="1">
      <alignment horizontal="center" vertical="top"/>
    </xf>
    <xf numFmtId="0" fontId="5" fillId="2" borderId="39" xfId="0" applyFont="1" applyFill="1" applyBorder="1" applyAlignment="1">
      <alignment horizontal="center" vertical="top"/>
    </xf>
    <xf numFmtId="0" fontId="5" fillId="2" borderId="40" xfId="0" applyFont="1" applyFill="1" applyBorder="1" applyAlignment="1">
      <alignment horizontal="center" vertical="top"/>
    </xf>
    <xf numFmtId="0" fontId="5" fillId="2" borderId="76" xfId="0" applyFont="1" applyFill="1" applyBorder="1" applyAlignment="1">
      <alignment horizontal="center" vertical="top"/>
    </xf>
    <xf numFmtId="0" fontId="5" fillId="0" borderId="0" xfId="0" applyFont="1" applyFill="1" applyBorder="1" applyAlignment="1">
      <alignment horizontal="center" vertical="top"/>
    </xf>
    <xf numFmtId="0" fontId="4" fillId="0" borderId="0" xfId="0" applyFont="1" applyFill="1" applyBorder="1" applyAlignment="1">
      <alignment horizontal="left" vertical="top" wrapText="1"/>
    </xf>
    <xf numFmtId="0" fontId="5" fillId="2" borderId="17" xfId="0" applyFont="1" applyFill="1" applyBorder="1" applyAlignment="1">
      <alignment horizontal="center" vertical="top"/>
    </xf>
    <xf numFmtId="0" fontId="0" fillId="2" borderId="18" xfId="0" applyFill="1" applyBorder="1" applyAlignment="1">
      <alignment vertical="top"/>
    </xf>
    <xf numFmtId="0" fontId="5" fillId="3" borderId="49" xfId="0" applyFont="1" applyFill="1" applyBorder="1" applyAlignment="1">
      <alignment horizontal="center" vertical="top" wrapText="1"/>
    </xf>
    <xf numFmtId="0" fontId="5" fillId="3" borderId="50" xfId="0" applyFont="1" applyFill="1" applyBorder="1" applyAlignment="1">
      <alignment horizontal="center" vertical="top" wrapText="1"/>
    </xf>
    <xf numFmtId="0" fontId="5" fillId="3" borderId="51" xfId="0" applyFont="1" applyFill="1" applyBorder="1" applyAlignment="1">
      <alignment horizontal="center" vertical="top" wrapText="1"/>
    </xf>
    <xf numFmtId="0" fontId="5" fillId="3" borderId="52" xfId="0" applyFont="1" applyFill="1" applyBorder="1" applyAlignment="1">
      <alignment horizontal="center" vertical="top" wrapText="1"/>
    </xf>
    <xf numFmtId="0" fontId="5" fillId="3" borderId="53" xfId="0" applyFont="1" applyFill="1" applyBorder="1" applyAlignment="1">
      <alignment horizontal="center" vertical="top" wrapText="1"/>
    </xf>
    <xf numFmtId="0" fontId="5" fillId="3" borderId="64" xfId="0" applyFont="1" applyFill="1" applyBorder="1" applyAlignment="1">
      <alignment horizontal="center" vertical="top" wrapText="1"/>
    </xf>
    <xf numFmtId="0" fontId="5" fillId="3" borderId="65" xfId="0" applyFont="1" applyFill="1" applyBorder="1" applyAlignment="1">
      <alignment horizontal="center" vertical="top" wrapText="1"/>
    </xf>
    <xf numFmtId="0" fontId="5" fillId="3" borderId="66" xfId="0" applyFont="1" applyFill="1" applyBorder="1" applyAlignment="1">
      <alignment horizontal="center" vertical="top" wrapText="1"/>
    </xf>
    <xf numFmtId="0" fontId="1" fillId="7" borderId="23" xfId="0" applyFont="1" applyFill="1" applyBorder="1" applyAlignment="1">
      <alignment horizontal="center" vertical="top"/>
    </xf>
    <xf numFmtId="0" fontId="1" fillId="7" borderId="75" xfId="0" applyFont="1" applyFill="1" applyBorder="1" applyAlignment="1">
      <alignment horizontal="center" vertical="top"/>
    </xf>
    <xf numFmtId="0" fontId="5" fillId="2" borderId="75" xfId="0" applyFont="1" applyFill="1" applyBorder="1" applyAlignment="1">
      <alignment horizontal="center" vertical="top"/>
    </xf>
    <xf numFmtId="0" fontId="1" fillId="7" borderId="39" xfId="0" applyFont="1" applyFill="1" applyBorder="1" applyAlignment="1">
      <alignment horizontal="center" vertical="top"/>
    </xf>
    <xf numFmtId="0" fontId="1" fillId="7" borderId="40" xfId="0" applyFont="1" applyFill="1" applyBorder="1" applyAlignment="1">
      <alignment horizontal="center" vertical="top"/>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18" fillId="2" borderId="17" xfId="0" applyFont="1" applyFill="1" applyBorder="1" applyAlignment="1">
      <alignment horizontal="center" vertical="top" wrapText="1"/>
    </xf>
    <xf numFmtId="0" fontId="18" fillId="2" borderId="20" xfId="0" applyFont="1" applyFill="1" applyBorder="1" applyAlignment="1">
      <alignment horizontal="center" vertical="top" wrapText="1"/>
    </xf>
    <xf numFmtId="0" fontId="18" fillId="2" borderId="18" xfId="0" applyFont="1" applyFill="1" applyBorder="1" applyAlignment="1">
      <alignment horizontal="center" vertical="top" wrapText="1"/>
    </xf>
    <xf numFmtId="0" fontId="5" fillId="7" borderId="21" xfId="0" applyFont="1" applyFill="1" applyBorder="1" applyAlignment="1">
      <alignment horizontal="center" vertical="top"/>
    </xf>
    <xf numFmtId="0" fontId="5" fillId="7" borderId="36" xfId="0" applyFont="1" applyFill="1" applyBorder="1" applyAlignment="1">
      <alignment horizontal="center" vertical="top"/>
    </xf>
    <xf numFmtId="0" fontId="5" fillId="7" borderId="38" xfId="0" applyFont="1" applyFill="1" applyBorder="1" applyAlignment="1">
      <alignment horizontal="center" vertical="top"/>
    </xf>
    <xf numFmtId="0" fontId="0" fillId="40" borderId="5" xfId="0" applyFill="1" applyBorder="1" applyAlignment="1">
      <alignment horizontal="center" vertical="top"/>
    </xf>
    <xf numFmtId="0" fontId="0" fillId="40" borderId="14" xfId="0" applyFill="1" applyBorder="1" applyAlignment="1">
      <alignment horizontal="center" vertical="top"/>
    </xf>
    <xf numFmtId="0" fontId="0" fillId="40" borderId="61" xfId="0" applyFill="1" applyBorder="1" applyAlignment="1">
      <alignment horizontal="center" vertical="top"/>
    </xf>
    <xf numFmtId="0" fontId="0" fillId="40" borderId="9" xfId="0" applyFill="1" applyBorder="1" applyAlignment="1">
      <alignment horizontal="left" vertical="top"/>
    </xf>
    <xf numFmtId="0" fontId="0" fillId="40" borderId="62" xfId="0" applyFill="1" applyBorder="1" applyAlignment="1">
      <alignment horizontal="left" vertical="top"/>
    </xf>
    <xf numFmtId="0" fontId="0" fillId="40" borderId="19" xfId="0" applyFill="1" applyBorder="1" applyAlignment="1">
      <alignment horizontal="left" vertical="top"/>
    </xf>
    <xf numFmtId="0" fontId="5" fillId="0" borderId="49" xfId="0" applyFont="1" applyFill="1" applyBorder="1" applyAlignment="1">
      <alignment horizontal="center" vertical="top"/>
    </xf>
    <xf numFmtId="0" fontId="5" fillId="0" borderId="50" xfId="0" applyFont="1" applyFill="1" applyBorder="1" applyAlignment="1">
      <alignment horizontal="center" vertical="top"/>
    </xf>
    <xf numFmtId="0" fontId="5" fillId="0" borderId="51" xfId="0" applyFont="1" applyFill="1" applyBorder="1" applyAlignment="1">
      <alignment horizontal="center" vertical="top"/>
    </xf>
    <xf numFmtId="0" fontId="5" fillId="0" borderId="70" xfId="0" applyFont="1" applyFill="1" applyBorder="1" applyAlignment="1">
      <alignment horizontal="center" vertical="top"/>
    </xf>
    <xf numFmtId="0" fontId="5" fillId="0" borderId="52" xfId="0" applyFont="1" applyFill="1" applyBorder="1" applyAlignment="1">
      <alignment horizontal="center" vertical="top"/>
    </xf>
    <xf numFmtId="0" fontId="5" fillId="0" borderId="53" xfId="0" applyFont="1" applyFill="1" applyBorder="1" applyAlignment="1">
      <alignment horizontal="center" vertical="top"/>
    </xf>
    <xf numFmtId="0" fontId="5" fillId="0" borderId="64" xfId="0" applyFont="1" applyFill="1" applyBorder="1" applyAlignment="1">
      <alignment horizontal="center" vertical="top"/>
    </xf>
    <xf numFmtId="0" fontId="5" fillId="0" borderId="65" xfId="0" applyFont="1" applyFill="1" applyBorder="1" applyAlignment="1">
      <alignment horizontal="center" vertical="top"/>
    </xf>
    <xf numFmtId="0" fontId="5" fillId="0" borderId="66" xfId="0" applyFont="1" applyFill="1" applyBorder="1" applyAlignment="1">
      <alignment horizontal="center" vertical="top"/>
    </xf>
    <xf numFmtId="0" fontId="0" fillId="40" borderId="1" xfId="0" applyFill="1" applyBorder="1" applyAlignment="1">
      <alignment horizontal="center" vertical="top"/>
    </xf>
    <xf numFmtId="0" fontId="0" fillId="40" borderId="45" xfId="0" applyFill="1" applyBorder="1" applyAlignment="1">
      <alignment horizontal="center" vertical="top"/>
    </xf>
    <xf numFmtId="0" fontId="0" fillId="40" borderId="30" xfId="0" applyFill="1" applyBorder="1" applyAlignment="1">
      <alignment horizontal="center" vertical="top"/>
    </xf>
    <xf numFmtId="0" fontId="18" fillId="2" borderId="74" xfId="0" applyFont="1" applyFill="1" applyBorder="1" applyAlignment="1">
      <alignment horizontal="center" vertical="top" wrapText="1"/>
    </xf>
    <xf numFmtId="0" fontId="5" fillId="7" borderId="69" xfId="0" applyFont="1" applyFill="1" applyBorder="1" applyAlignment="1">
      <alignment horizontal="center" vertical="top"/>
    </xf>
    <xf numFmtId="0" fontId="15" fillId="40" borderId="1" xfId="0" applyFont="1" applyFill="1" applyBorder="1" applyAlignment="1">
      <alignment horizontal="center" vertical="top"/>
    </xf>
    <xf numFmtId="0" fontId="15" fillId="40" borderId="45" xfId="0" applyFont="1" applyFill="1" applyBorder="1" applyAlignment="1">
      <alignment horizontal="center" vertical="top"/>
    </xf>
    <xf numFmtId="0" fontId="15" fillId="40" borderId="30" xfId="0" applyFont="1" applyFill="1" applyBorder="1" applyAlignment="1">
      <alignment horizontal="center" vertical="top"/>
    </xf>
    <xf numFmtId="0" fontId="0" fillId="0" borderId="0" xfId="0" applyBorder="1" applyAlignment="1">
      <alignment horizontal="center" vertical="top"/>
    </xf>
    <xf numFmtId="0" fontId="4" fillId="0" borderId="0" xfId="0" applyFont="1" applyBorder="1" applyAlignment="1">
      <alignment horizontal="left" vertical="top" wrapText="1"/>
    </xf>
    <xf numFmtId="0" fontId="5" fillId="7" borderId="17" xfId="0" applyFont="1" applyFill="1" applyBorder="1" applyAlignment="1">
      <alignment horizontal="center" vertical="top" wrapText="1"/>
    </xf>
    <xf numFmtId="0" fontId="15" fillId="40" borderId="61" xfId="0" applyFont="1" applyFill="1" applyBorder="1" applyAlignment="1">
      <alignment horizontal="center"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 fillId="3" borderId="17" xfId="0" applyFont="1" applyFill="1" applyBorder="1" applyAlignment="1">
      <alignment horizontal="right" vertical="top" wrapText="1"/>
    </xf>
    <xf numFmtId="0" fontId="3" fillId="3" borderId="18" xfId="0" applyFont="1" applyFill="1" applyBorder="1" applyAlignment="1">
      <alignment horizontal="right" vertical="top" wrapText="1"/>
    </xf>
    <xf numFmtId="0" fontId="5" fillId="2" borderId="2" xfId="0" applyFont="1" applyFill="1" applyBorder="1" applyAlignment="1">
      <alignment horizontal="center" vertical="top"/>
    </xf>
    <xf numFmtId="0" fontId="5" fillId="2" borderId="4" xfId="0" applyFont="1" applyFill="1" applyBorder="1" applyAlignment="1">
      <alignment horizontal="center" vertical="top"/>
    </xf>
    <xf numFmtId="0" fontId="3" fillId="3" borderId="9" xfId="0" applyFont="1" applyFill="1" applyBorder="1" applyAlignment="1">
      <alignment horizontal="right" vertical="top"/>
    </xf>
    <xf numFmtId="0" fontId="3" fillId="3" borderId="19" xfId="0" applyFont="1" applyFill="1" applyBorder="1" applyAlignment="1">
      <alignment horizontal="right" vertical="top"/>
    </xf>
    <xf numFmtId="0" fontId="3" fillId="0" borderId="9" xfId="0" applyFont="1" applyBorder="1" applyAlignment="1">
      <alignment horizontal="left" vertical="top"/>
    </xf>
    <xf numFmtId="0" fontId="3" fillId="0" borderId="62" xfId="0" applyFont="1" applyBorder="1" applyAlignment="1">
      <alignment horizontal="left" vertical="top"/>
    </xf>
    <xf numFmtId="0" fontId="3" fillId="0" borderId="19" xfId="0" applyFont="1" applyBorder="1" applyAlignment="1">
      <alignment horizontal="left" vertical="top"/>
    </xf>
    <xf numFmtId="0" fontId="5" fillId="0" borderId="0" xfId="0" applyFont="1" applyAlignment="1">
      <alignment horizontal="center" vertical="top" wrapText="1"/>
    </xf>
    <xf numFmtId="0" fontId="0" fillId="0" borderId="37" xfId="0" applyBorder="1" applyAlignment="1">
      <alignment horizontal="center" vertical="top"/>
    </xf>
    <xf numFmtId="0" fontId="7" fillId="0" borderId="0" xfId="0" applyFont="1" applyBorder="1" applyAlignment="1">
      <alignment horizontal="left" vertical="top"/>
    </xf>
    <xf numFmtId="0" fontId="1" fillId="40" borderId="17" xfId="0" applyFont="1" applyFill="1" applyBorder="1" applyAlignment="1">
      <alignment horizontal="right" vertical="top" wrapText="1"/>
    </xf>
    <xf numFmtId="0" fontId="1" fillId="40" borderId="18" xfId="0" applyFont="1" applyFill="1" applyBorder="1" applyAlignment="1">
      <alignment horizontal="right" vertical="top" wrapText="1"/>
    </xf>
    <xf numFmtId="0" fontId="3" fillId="40" borderId="21" xfId="0" applyFont="1" applyFill="1" applyBorder="1" applyAlignment="1">
      <alignment horizontal="right" vertical="top"/>
    </xf>
    <xf numFmtId="0" fontId="3" fillId="40" borderId="22" xfId="0" applyFont="1" applyFill="1" applyBorder="1" applyAlignment="1">
      <alignment horizontal="right" vertical="top"/>
    </xf>
    <xf numFmtId="0" fontId="1" fillId="40" borderId="2" xfId="0" applyFont="1" applyFill="1" applyBorder="1" applyAlignment="1">
      <alignment horizontal="center" vertical="top" wrapText="1"/>
    </xf>
    <xf numFmtId="0" fontId="1" fillId="40" borderId="4" xfId="0" applyFont="1" applyFill="1" applyBorder="1" applyAlignment="1">
      <alignment horizontal="center" vertical="top" wrapText="1"/>
    </xf>
    <xf numFmtId="0" fontId="3" fillId="40" borderId="9" xfId="0" applyFont="1" applyFill="1" applyBorder="1" applyAlignment="1">
      <alignment horizontal="right" vertical="top"/>
    </xf>
    <xf numFmtId="0" fontId="0" fillId="40" borderId="19" xfId="0" applyFill="1" applyBorder="1" applyAlignment="1">
      <alignment horizontal="right" vertical="top"/>
    </xf>
    <xf numFmtId="0" fontId="4" fillId="0" borderId="7" xfId="0" applyFont="1" applyBorder="1" applyAlignment="1">
      <alignment horizontal="left" vertical="top" wrapText="1"/>
    </xf>
    <xf numFmtId="0" fontId="0" fillId="0" borderId="34" xfId="0" applyBorder="1" applyAlignment="1">
      <alignment horizontal="center" vertical="top"/>
    </xf>
    <xf numFmtId="0" fontId="15" fillId="40" borderId="19" xfId="0" applyFont="1" applyFill="1" applyBorder="1" applyAlignment="1">
      <alignment horizontal="center" vertical="top"/>
    </xf>
    <xf numFmtId="0" fontId="5" fillId="40" borderId="1" xfId="0" applyFont="1" applyFill="1" applyBorder="1" applyAlignment="1">
      <alignment horizontal="left" vertical="top" wrapText="1"/>
    </xf>
    <xf numFmtId="0" fontId="5" fillId="40" borderId="30" xfId="0" applyFont="1" applyFill="1" applyBorder="1" applyAlignment="1">
      <alignment horizontal="left" vertical="top" wrapText="1"/>
    </xf>
    <xf numFmtId="0" fontId="5" fillId="40" borderId="9" xfId="0" applyFont="1" applyFill="1" applyBorder="1" applyAlignment="1">
      <alignment horizontal="left" vertical="top" wrapText="1"/>
    </xf>
    <xf numFmtId="0" fontId="5" fillId="40" borderId="19" xfId="0" applyFont="1" applyFill="1" applyBorder="1" applyAlignment="1">
      <alignment horizontal="left" vertical="top" wrapText="1"/>
    </xf>
    <xf numFmtId="0" fontId="0" fillId="0" borderId="0" xfId="0" applyAlignment="1">
      <alignment horizontal="left" vertical="top"/>
    </xf>
    <xf numFmtId="0" fontId="3" fillId="40" borderId="11" xfId="0" applyFont="1" applyFill="1" applyBorder="1" applyAlignment="1">
      <alignment horizontal="center" vertical="center"/>
    </xf>
    <xf numFmtId="0" fontId="5" fillId="0" borderId="0" xfId="0" applyNumberFormat="1" applyFont="1" applyFill="1" applyBorder="1" applyAlignment="1">
      <alignment horizontal="center"/>
    </xf>
    <xf numFmtId="0" fontId="5" fillId="0" borderId="126" xfId="0" applyNumberFormat="1" applyFont="1" applyFill="1" applyBorder="1" applyAlignment="1">
      <alignment horizontal="center"/>
    </xf>
    <xf numFmtId="0" fontId="5" fillId="40" borderId="75" xfId="0" applyNumberFormat="1" applyFont="1" applyFill="1" applyBorder="1" applyAlignment="1">
      <alignment horizontal="center"/>
    </xf>
    <xf numFmtId="0" fontId="5" fillId="40" borderId="40" xfId="0" applyNumberFormat="1" applyFont="1" applyFill="1" applyBorder="1" applyAlignment="1">
      <alignment horizontal="center"/>
    </xf>
    <xf numFmtId="0" fontId="5" fillId="40" borderId="41" xfId="0" applyNumberFormat="1" applyFont="1" applyFill="1" applyBorder="1" applyAlignment="1">
      <alignment horizontal="center"/>
    </xf>
    <xf numFmtId="0" fontId="3" fillId="40" borderId="46" xfId="0" applyFont="1" applyFill="1" applyBorder="1" applyAlignment="1">
      <alignment horizontal="center" vertical="center"/>
    </xf>
    <xf numFmtId="0" fontId="3" fillId="40" borderId="3" xfId="0" applyFont="1" applyFill="1" applyBorder="1" applyAlignment="1">
      <alignment horizontal="center" vertical="center"/>
    </xf>
    <xf numFmtId="0" fontId="3" fillId="40" borderId="7"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xf>
    <xf numFmtId="0" fontId="3" fillId="0" borderId="4" xfId="0" applyFont="1" applyBorder="1" applyAlignment="1">
      <alignment horizontal="center"/>
    </xf>
    <xf numFmtId="0" fontId="41" fillId="40" borderId="21" xfId="0" applyNumberFormat="1" applyFont="1" applyFill="1" applyBorder="1" applyAlignment="1">
      <alignment horizontal="center" vertical="center" wrapText="1"/>
    </xf>
    <xf numFmtId="0" fontId="41" fillId="40" borderId="36" xfId="0" applyNumberFormat="1" applyFont="1" applyFill="1" applyBorder="1" applyAlignment="1">
      <alignment horizontal="center" vertical="center" wrapText="1"/>
    </xf>
    <xf numFmtId="0" fontId="41" fillId="40" borderId="38" xfId="0" applyNumberFormat="1" applyFont="1" applyFill="1" applyBorder="1" applyAlignment="1">
      <alignment horizontal="center" vertical="center" wrapText="1"/>
    </xf>
    <xf numFmtId="0" fontId="41" fillId="40" borderId="22" xfId="0" applyNumberFormat="1" applyFont="1" applyFill="1" applyBorder="1" applyAlignment="1">
      <alignment horizontal="center" vertical="center" wrapText="1"/>
    </xf>
    <xf numFmtId="0" fontId="41" fillId="40" borderId="37" xfId="0" applyNumberFormat="1" applyFont="1" applyFill="1" applyBorder="1" applyAlignment="1">
      <alignment horizontal="center" vertical="center" wrapText="1"/>
    </xf>
    <xf numFmtId="0" fontId="41" fillId="40" borderId="69" xfId="0" applyNumberFormat="1" applyFont="1" applyFill="1" applyBorder="1" applyAlignment="1">
      <alignment horizontal="center" vertical="center" wrapText="1"/>
    </xf>
    <xf numFmtId="0" fontId="5" fillId="41" borderId="21" xfId="0" applyFont="1" applyFill="1" applyBorder="1" applyAlignment="1">
      <alignment horizontal="center" vertical="center"/>
    </xf>
    <xf numFmtId="0" fontId="5" fillId="41" borderId="36" xfId="0" applyFont="1" applyFill="1" applyBorder="1" applyAlignment="1">
      <alignment horizontal="center" vertical="center"/>
    </xf>
    <xf numFmtId="0" fontId="5" fillId="41" borderId="38" xfId="0" applyFont="1" applyFill="1" applyBorder="1" applyAlignment="1">
      <alignment horizontal="center" vertical="center"/>
    </xf>
    <xf numFmtId="0" fontId="5" fillId="40" borderId="21" xfId="0" applyFont="1" applyFill="1" applyBorder="1" applyAlignment="1">
      <alignment horizontal="center" vertical="center"/>
    </xf>
    <xf numFmtId="0" fontId="5" fillId="40" borderId="38" xfId="0" applyFont="1" applyFill="1" applyBorder="1" applyAlignment="1">
      <alignment horizontal="center" vertical="center"/>
    </xf>
    <xf numFmtId="0" fontId="0" fillId="0" borderId="0" xfId="0" applyAlignment="1">
      <alignment horizontal="center"/>
    </xf>
    <xf numFmtId="0" fontId="5" fillId="40" borderId="39" xfId="0" applyNumberFormat="1" applyFont="1" applyFill="1" applyBorder="1" applyAlignment="1">
      <alignment horizontal="center"/>
    </xf>
    <xf numFmtId="0" fontId="7" fillId="0" borderId="13" xfId="0" applyFont="1" applyBorder="1" applyAlignment="1">
      <alignment horizontal="center" vertical="top" wrapText="1"/>
    </xf>
    <xf numFmtId="0" fontId="7" fillId="0" borderId="15" xfId="0" applyFont="1" applyBorder="1" applyAlignment="1">
      <alignment horizontal="center" vertical="top" wrapText="1"/>
    </xf>
    <xf numFmtId="0" fontId="7" fillId="0" borderId="34" xfId="0" applyFont="1" applyBorder="1" applyAlignment="1">
      <alignment horizontal="center" vertical="top"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5" fillId="44" borderId="23" xfId="0" applyFont="1" applyFill="1" applyBorder="1" applyAlignment="1">
      <alignment horizontal="center" vertical="top" wrapText="1"/>
    </xf>
    <xf numFmtId="0" fontId="5" fillId="44" borderId="35" xfId="0" applyFont="1" applyFill="1" applyBorder="1" applyAlignment="1">
      <alignment horizontal="center" vertical="top" wrapText="1"/>
    </xf>
    <xf numFmtId="0" fontId="5" fillId="44" borderId="88" xfId="0" applyFont="1" applyFill="1" applyBorder="1" applyAlignment="1">
      <alignment horizontal="center" vertical="top" wrapText="1"/>
    </xf>
    <xf numFmtId="0" fontId="5" fillId="44" borderId="128" xfId="0" applyFont="1" applyFill="1" applyBorder="1" applyAlignment="1">
      <alignment horizontal="center" vertical="top" wrapText="1"/>
    </xf>
    <xf numFmtId="0" fontId="5" fillId="44" borderId="129" xfId="0" applyFont="1" applyFill="1" applyBorder="1" applyAlignment="1">
      <alignment horizontal="center" vertical="top" wrapText="1"/>
    </xf>
    <xf numFmtId="0" fontId="5" fillId="44" borderId="40" xfId="0" applyFont="1" applyFill="1" applyBorder="1" applyAlignment="1">
      <alignment horizontal="center" vertical="top" wrapText="1"/>
    </xf>
    <xf numFmtId="0" fontId="5" fillId="44" borderId="91" xfId="0" applyFont="1" applyFill="1" applyBorder="1" applyAlignment="1">
      <alignment horizontal="center" vertical="top" wrapText="1"/>
    </xf>
    <xf numFmtId="0" fontId="5" fillId="44" borderId="38" xfId="0" applyFont="1" applyFill="1" applyBorder="1" applyAlignment="1">
      <alignment horizontal="center" vertical="center" wrapText="1"/>
    </xf>
    <xf numFmtId="0" fontId="5" fillId="44" borderId="127" xfId="0" applyFont="1" applyFill="1" applyBorder="1" applyAlignment="1">
      <alignment horizontal="center" vertical="center" wrapText="1"/>
    </xf>
    <xf numFmtId="0" fontId="5" fillId="40" borderId="117" xfId="0" applyFont="1" applyFill="1" applyBorder="1" applyAlignment="1">
      <alignment horizontal="center" vertical="center" wrapText="1"/>
    </xf>
    <xf numFmtId="0" fontId="5" fillId="40" borderId="89" xfId="0" applyFont="1" applyFill="1" applyBorder="1" applyAlignment="1">
      <alignment horizontal="center" vertical="center" wrapText="1"/>
    </xf>
    <xf numFmtId="0" fontId="5" fillId="2" borderId="148"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29"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40" borderId="149" xfId="0" applyFont="1" applyFill="1" applyBorder="1" applyAlignment="1">
      <alignment horizontal="center" vertical="center" wrapText="1"/>
    </xf>
    <xf numFmtId="0" fontId="5" fillId="40" borderId="106" xfId="0" applyFont="1" applyFill="1" applyBorder="1" applyAlignment="1">
      <alignment horizontal="center" vertical="center" wrapText="1"/>
    </xf>
    <xf numFmtId="0" fontId="5" fillId="2" borderId="9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8" xfId="0" applyFont="1" applyFill="1" applyBorder="1" applyAlignment="1">
      <alignment horizontal="center" vertical="center" wrapText="1"/>
    </xf>
    <xf numFmtId="0" fontId="5" fillId="40" borderId="17" xfId="0" applyFont="1" applyFill="1" applyBorder="1" applyAlignment="1">
      <alignment horizontal="center" vertical="center" wrapText="1"/>
    </xf>
    <xf numFmtId="0" fontId="5" fillId="40" borderId="18" xfId="0" applyFont="1" applyFill="1" applyBorder="1" applyAlignment="1">
      <alignment horizontal="center" vertical="center" wrapText="1"/>
    </xf>
    <xf numFmtId="0" fontId="5" fillId="7" borderId="22" xfId="0" applyFont="1" applyFill="1" applyBorder="1" applyAlignment="1">
      <alignment horizontal="center" vertical="top"/>
    </xf>
    <xf numFmtId="0" fontId="5" fillId="7" borderId="37" xfId="0" applyFont="1" applyFill="1" applyBorder="1" applyAlignment="1">
      <alignment horizontal="center" vertical="top"/>
    </xf>
    <xf numFmtId="0" fontId="5" fillId="2" borderId="41" xfId="0" applyFont="1" applyFill="1" applyBorder="1" applyAlignment="1">
      <alignment horizontal="center" vertical="top"/>
    </xf>
    <xf numFmtId="0" fontId="0" fillId="8" borderId="9" xfId="0" applyFill="1" applyBorder="1" applyAlignment="1">
      <alignment horizontal="left" vertical="top"/>
    </xf>
    <xf numFmtId="0" fontId="0" fillId="8" borderId="62" xfId="0" applyFill="1" applyBorder="1" applyAlignment="1">
      <alignment horizontal="left" vertical="top"/>
    </xf>
    <xf numFmtId="0" fontId="0" fillId="8" borderId="19" xfId="0" applyFill="1" applyBorder="1" applyAlignment="1">
      <alignment horizontal="left" vertical="top"/>
    </xf>
    <xf numFmtId="0" fontId="5" fillId="2" borderId="18" xfId="0" applyFont="1" applyFill="1" applyBorder="1" applyAlignment="1">
      <alignment horizontal="center" vertical="top"/>
    </xf>
    <xf numFmtId="0" fontId="5" fillId="8" borderId="1" xfId="0" applyFont="1" applyFill="1" applyBorder="1" applyAlignment="1">
      <alignment horizontal="center" vertical="top"/>
    </xf>
    <xf numFmtId="0" fontId="5" fillId="8" borderId="45" xfId="0" applyFont="1" applyFill="1" applyBorder="1" applyAlignment="1">
      <alignment horizontal="center" vertical="top"/>
    </xf>
    <xf numFmtId="0" fontId="5" fillId="8" borderId="30" xfId="0" applyFont="1" applyFill="1" applyBorder="1" applyAlignment="1">
      <alignment horizontal="center" vertical="top"/>
    </xf>
    <xf numFmtId="0" fontId="0" fillId="8" borderId="5" xfId="0" applyFill="1" applyBorder="1" applyAlignment="1">
      <alignment horizontal="center" vertical="top"/>
    </xf>
    <xf numFmtId="0" fontId="0" fillId="8" borderId="14" xfId="0" applyFill="1" applyBorder="1" applyAlignment="1">
      <alignment horizontal="center" vertical="top"/>
    </xf>
    <xf numFmtId="0" fontId="0" fillId="8" borderId="61" xfId="0" applyFill="1" applyBorder="1" applyAlignment="1">
      <alignment horizontal="center" vertical="top"/>
    </xf>
    <xf numFmtId="0" fontId="15" fillId="0" borderId="5" xfId="0" applyFont="1" applyFill="1" applyBorder="1" applyAlignment="1">
      <alignment horizontal="center" vertical="top"/>
    </xf>
    <xf numFmtId="0" fontId="15" fillId="0" borderId="14" xfId="0" applyFont="1" applyFill="1" applyBorder="1" applyAlignment="1">
      <alignment horizontal="center" vertical="top"/>
    </xf>
    <xf numFmtId="0" fontId="15" fillId="0" borderId="61" xfId="0" applyFont="1" applyFill="1" applyBorder="1" applyAlignment="1">
      <alignment horizontal="center" vertical="top"/>
    </xf>
    <xf numFmtId="0" fontId="15" fillId="0" borderId="9" xfId="0" applyFont="1" applyFill="1" applyBorder="1" applyAlignment="1">
      <alignment horizontal="center" vertical="top"/>
    </xf>
    <xf numFmtId="0" fontId="15" fillId="0" borderId="62" xfId="0" applyFont="1" applyFill="1" applyBorder="1" applyAlignment="1">
      <alignment horizontal="center" vertical="top"/>
    </xf>
    <xf numFmtId="0" fontId="15" fillId="0" borderId="19" xfId="0" applyFont="1" applyFill="1" applyBorder="1" applyAlignment="1">
      <alignment horizontal="center" vertical="top"/>
    </xf>
    <xf numFmtId="0" fontId="19" fillId="0" borderId="58" xfId="0" applyFont="1" applyFill="1" applyBorder="1" applyAlignment="1">
      <alignment horizontal="center" vertical="top"/>
    </xf>
    <xf numFmtId="0" fontId="19" fillId="0" borderId="59" xfId="0" applyFont="1" applyFill="1" applyBorder="1" applyAlignment="1">
      <alignment horizontal="center" vertical="top"/>
    </xf>
    <xf numFmtId="0" fontId="19" fillId="0" borderId="60" xfId="0" applyFont="1" applyFill="1" applyBorder="1" applyAlignment="1">
      <alignment horizontal="center" vertical="top"/>
    </xf>
    <xf numFmtId="0" fontId="15" fillId="5" borderId="1" xfId="0" applyFont="1" applyFill="1" applyBorder="1" applyAlignment="1">
      <alignment horizontal="center" vertical="top"/>
    </xf>
    <xf numFmtId="0" fontId="15" fillId="5" borderId="45" xfId="0" applyFont="1" applyFill="1" applyBorder="1" applyAlignment="1">
      <alignment horizontal="center" vertical="top"/>
    </xf>
    <xf numFmtId="0" fontId="15" fillId="5" borderId="30" xfId="0" applyFont="1" applyFill="1" applyBorder="1" applyAlignment="1">
      <alignment horizontal="center" vertical="top"/>
    </xf>
    <xf numFmtId="0" fontId="19" fillId="0" borderId="54" xfId="0" applyFont="1" applyFill="1" applyBorder="1" applyAlignment="1">
      <alignment horizontal="center" vertical="top"/>
    </xf>
    <xf numFmtId="0" fontId="19" fillId="0" borderId="55" xfId="0" applyFont="1" applyFill="1" applyBorder="1" applyAlignment="1">
      <alignment horizontal="center" vertical="top"/>
    </xf>
    <xf numFmtId="0" fontId="17" fillId="0" borderId="58" xfId="0" applyFont="1" applyFill="1" applyBorder="1" applyAlignment="1">
      <alignment horizontal="center" vertical="top"/>
    </xf>
    <xf numFmtId="0" fontId="17" fillId="0" borderId="59" xfId="0" applyFont="1" applyFill="1" applyBorder="1" applyAlignment="1">
      <alignment horizontal="center" vertical="top"/>
    </xf>
    <xf numFmtId="0" fontId="17" fillId="0" borderId="60" xfId="0" applyFont="1" applyFill="1" applyBorder="1" applyAlignment="1">
      <alignment horizontal="center" vertical="top"/>
    </xf>
    <xf numFmtId="0" fontId="19" fillId="0" borderId="71" xfId="0" applyFont="1" applyFill="1" applyBorder="1" applyAlignment="1">
      <alignment horizontal="center" vertical="top"/>
    </xf>
    <xf numFmtId="0" fontId="19" fillId="0" borderId="72" xfId="0" applyFont="1" applyFill="1" applyBorder="1" applyAlignment="1">
      <alignment horizontal="center" vertical="top"/>
    </xf>
    <xf numFmtId="0" fontId="19" fillId="0" borderId="73" xfId="0" applyFont="1" applyFill="1" applyBorder="1" applyAlignment="1">
      <alignment horizontal="center" vertical="top"/>
    </xf>
    <xf numFmtId="0" fontId="5" fillId="10" borderId="23" xfId="0" applyFont="1" applyFill="1" applyBorder="1" applyAlignment="1">
      <alignment horizontal="center" vertical="top" wrapText="1"/>
    </xf>
    <xf numFmtId="0" fontId="5" fillId="10" borderId="35" xfId="0" applyFont="1" applyFill="1" applyBorder="1" applyAlignment="1">
      <alignment horizontal="center" vertical="top" wrapText="1"/>
    </xf>
    <xf numFmtId="0" fontId="5" fillId="10" borderId="32" xfId="0" applyFont="1" applyFill="1" applyBorder="1" applyAlignment="1">
      <alignment horizontal="center" vertical="top" wrapText="1"/>
    </xf>
    <xf numFmtId="0" fontId="0" fillId="8" borderId="5" xfId="0" applyFill="1" applyBorder="1" applyAlignment="1">
      <alignment horizontal="left" vertical="top"/>
    </xf>
    <xf numFmtId="0" fontId="0" fillId="8" borderId="14" xfId="0" applyFill="1" applyBorder="1" applyAlignment="1">
      <alignment horizontal="left" vertical="top"/>
    </xf>
    <xf numFmtId="0" fontId="0" fillId="8" borderId="61" xfId="0" applyFill="1" applyBorder="1" applyAlignment="1">
      <alignment horizontal="left" vertical="top"/>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17" xfId="0" applyFont="1" applyFill="1" applyBorder="1" applyAlignment="1">
      <alignment horizontal="center" vertical="center" wrapText="1"/>
    </xf>
    <xf numFmtId="0" fontId="5" fillId="4" borderId="89" xfId="0" applyFont="1" applyFill="1" applyBorder="1" applyAlignment="1">
      <alignment horizontal="center" vertical="center" wrapText="1"/>
    </xf>
    <xf numFmtId="0" fontId="17" fillId="10" borderId="23" xfId="0" applyFont="1" applyFill="1" applyBorder="1" applyAlignment="1">
      <alignment horizontal="right" vertical="top"/>
    </xf>
    <xf numFmtId="0" fontId="17" fillId="10" borderId="35" xfId="0" applyFont="1" applyFill="1" applyBorder="1" applyAlignment="1">
      <alignment horizontal="right" vertical="top"/>
    </xf>
    <xf numFmtId="0" fontId="17" fillId="10" borderId="32" xfId="0" applyFont="1" applyFill="1" applyBorder="1" applyAlignment="1">
      <alignment horizontal="right" vertical="top"/>
    </xf>
    <xf numFmtId="0" fontId="5" fillId="43" borderId="39" xfId="0" applyFont="1" applyFill="1" applyBorder="1" applyAlignment="1">
      <alignment horizontal="left" vertical="top"/>
    </xf>
    <xf numFmtId="0" fontId="5" fillId="43" borderId="76" xfId="0" applyFont="1" applyFill="1" applyBorder="1" applyAlignment="1">
      <alignment horizontal="left" vertical="top"/>
    </xf>
    <xf numFmtId="0" fontId="1" fillId="43" borderId="48" xfId="0" applyFont="1" applyFill="1" applyBorder="1" applyAlignment="1">
      <alignment horizontal="left" vertical="top"/>
    </xf>
    <xf numFmtId="0" fontId="1" fillId="43" borderId="67" xfId="0" applyFont="1" applyFill="1" applyBorder="1" applyAlignment="1">
      <alignment horizontal="left" vertical="top"/>
    </xf>
    <xf numFmtId="0" fontId="1" fillId="43" borderId="114" xfId="0" applyFont="1" applyFill="1" applyBorder="1" applyAlignment="1">
      <alignment horizontal="left" vertical="top"/>
    </xf>
    <xf numFmtId="0" fontId="1" fillId="43" borderId="109" xfId="0" applyFont="1" applyFill="1" applyBorder="1" applyAlignment="1">
      <alignment horizontal="left" vertical="top"/>
    </xf>
    <xf numFmtId="0" fontId="1" fillId="43" borderId="39" xfId="0" applyFont="1" applyFill="1" applyBorder="1" applyAlignment="1">
      <alignment horizontal="left" vertical="top"/>
    </xf>
    <xf numFmtId="0" fontId="1" fillId="43" borderId="76" xfId="0" applyFont="1" applyFill="1" applyBorder="1" applyAlignment="1">
      <alignment horizontal="left" vertical="top"/>
    </xf>
    <xf numFmtId="0" fontId="5" fillId="9" borderId="23" xfId="0" applyFont="1" applyFill="1" applyBorder="1" applyAlignment="1">
      <alignment horizontal="left" vertical="center"/>
    </xf>
    <xf numFmtId="0" fontId="5" fillId="9" borderId="35" xfId="0" applyFont="1" applyFill="1" applyBorder="1" applyAlignment="1">
      <alignment horizontal="left" vertical="center"/>
    </xf>
    <xf numFmtId="0" fontId="5" fillId="9" borderId="32" xfId="0" applyFont="1" applyFill="1" applyBorder="1" applyAlignment="1">
      <alignment horizontal="left" vertical="center"/>
    </xf>
    <xf numFmtId="0" fontId="1" fillId="0" borderId="0" xfId="0" applyFont="1" applyBorder="1" applyAlignment="1">
      <alignment horizontal="left" vertical="top"/>
    </xf>
    <xf numFmtId="0" fontId="5" fillId="43" borderId="44" xfId="0" applyFont="1" applyFill="1" applyBorder="1" applyAlignment="1">
      <alignment horizontal="left" vertical="top"/>
    </xf>
    <xf numFmtId="0" fontId="5" fillId="43" borderId="77" xfId="0" applyFont="1" applyFill="1" applyBorder="1" applyAlignment="1">
      <alignment horizontal="left" vertical="top"/>
    </xf>
    <xf numFmtId="0" fontId="5" fillId="44" borderId="23" xfId="0" applyFont="1" applyFill="1" applyBorder="1" applyAlignment="1">
      <alignment horizontal="center" vertical="top"/>
    </xf>
    <xf numFmtId="0" fontId="5" fillId="44" borderId="32" xfId="0" applyFont="1" applyFill="1" applyBorder="1" applyAlignment="1">
      <alignment horizontal="center" vertical="top"/>
    </xf>
    <xf numFmtId="0" fontId="1" fillId="43" borderId="2" xfId="0" applyFont="1" applyFill="1" applyBorder="1" applyAlignment="1">
      <alignment horizontal="left" vertical="top"/>
    </xf>
    <xf numFmtId="0" fontId="1" fillId="43" borderId="78" xfId="0" applyFont="1" applyFill="1" applyBorder="1" applyAlignment="1">
      <alignment horizontal="left" vertical="top"/>
    </xf>
    <xf numFmtId="0" fontId="1" fillId="43" borderId="6" xfId="0" applyFont="1" applyFill="1" applyBorder="1" applyAlignment="1">
      <alignment horizontal="left" vertical="top"/>
    </xf>
    <xf numFmtId="0" fontId="1" fillId="43" borderId="13" xfId="0" applyFont="1" applyFill="1" applyBorder="1" applyAlignment="1">
      <alignment horizontal="left" vertical="top"/>
    </xf>
    <xf numFmtId="0" fontId="5" fillId="6" borderId="23" xfId="0" applyFont="1" applyFill="1" applyBorder="1" applyAlignment="1">
      <alignment horizontal="center" vertical="top" wrapText="1"/>
    </xf>
    <xf numFmtId="0" fontId="5" fillId="6" borderId="35" xfId="0" applyFont="1" applyFill="1" applyBorder="1" applyAlignment="1">
      <alignment horizontal="center" vertical="top" wrapText="1"/>
    </xf>
    <xf numFmtId="0" fontId="5" fillId="6" borderId="88" xfId="0" applyFont="1" applyFill="1" applyBorder="1" applyAlignment="1">
      <alignment horizontal="center" vertical="top" wrapText="1"/>
    </xf>
    <xf numFmtId="0" fontId="5" fillId="6" borderId="128" xfId="0" applyFont="1" applyFill="1" applyBorder="1" applyAlignment="1">
      <alignment horizontal="center" vertical="top" wrapText="1"/>
    </xf>
    <xf numFmtId="0" fontId="5" fillId="6" borderId="129" xfId="0" applyFont="1" applyFill="1" applyBorder="1" applyAlignment="1">
      <alignment horizontal="center" vertical="top" wrapText="1"/>
    </xf>
    <xf numFmtId="0" fontId="5" fillId="6" borderId="40" xfId="0" applyFont="1" applyFill="1" applyBorder="1" applyAlignment="1">
      <alignment horizontal="center" vertical="top" wrapText="1"/>
    </xf>
    <xf numFmtId="0" fontId="5" fillId="6" borderId="91" xfId="0" applyFont="1" applyFill="1" applyBorder="1" applyAlignment="1">
      <alignment horizontal="center" vertical="top" wrapText="1"/>
    </xf>
    <xf numFmtId="0" fontId="5" fillId="6" borderId="38" xfId="0" applyFont="1" applyFill="1" applyBorder="1" applyAlignment="1">
      <alignment horizontal="center" vertical="center" wrapText="1"/>
    </xf>
    <xf numFmtId="0" fontId="5" fillId="6" borderId="127" xfId="0" applyFont="1" applyFill="1" applyBorder="1" applyAlignment="1">
      <alignment horizontal="center" vertical="center" wrapText="1"/>
    </xf>
    <xf numFmtId="0" fontId="5" fillId="6" borderId="69" xfId="0" applyFont="1" applyFill="1" applyBorder="1" applyAlignment="1">
      <alignment horizontal="center" vertical="center" wrapText="1"/>
    </xf>
    <xf numFmtId="0" fontId="0" fillId="2" borderId="148" xfId="0" applyFill="1" applyBorder="1" applyAlignment="1">
      <alignment horizontal="center" vertical="center" wrapText="1"/>
    </xf>
    <xf numFmtId="0" fontId="27" fillId="2" borderId="44" xfId="0" applyFont="1" applyFill="1" applyBorder="1" applyAlignment="1">
      <alignment horizontal="center" vertical="center" wrapText="1"/>
    </xf>
    <xf numFmtId="0" fontId="5" fillId="2" borderId="149" xfId="0" applyFont="1" applyFill="1" applyBorder="1" applyAlignment="1">
      <alignment horizontal="center" vertical="center" wrapText="1"/>
    </xf>
    <xf numFmtId="0" fontId="5" fillId="2" borderId="106" xfId="0" applyFont="1" applyFill="1" applyBorder="1" applyAlignment="1">
      <alignment horizontal="center" vertical="center" wrapText="1"/>
    </xf>
  </cellXfs>
  <cellStyles count="38">
    <cellStyle name="20 % - Markeringsfarve1" xfId="1"/>
    <cellStyle name="20 % - Markeringsfarve2" xfId="2"/>
    <cellStyle name="20 % - Markeringsfarve3" xfId="3"/>
    <cellStyle name="20 % - Markeringsfarve4" xfId="4"/>
    <cellStyle name="20 % - Markeringsfarve5" xfId="5"/>
    <cellStyle name="20 % - Markeringsfarve6" xfId="6"/>
    <cellStyle name="40 % - Markeringsfarve1" xfId="7"/>
    <cellStyle name="40 % - Markeringsfarve2" xfId="8"/>
    <cellStyle name="40 % - Markeringsfarve3" xfId="9"/>
    <cellStyle name="40 % - Markeringsfarve4" xfId="10"/>
    <cellStyle name="40 % - Markeringsfarve5" xfId="11"/>
    <cellStyle name="40 % - Markeringsfarve6" xfId="12"/>
    <cellStyle name="60 % - Markeringsfarve1" xfId="13"/>
    <cellStyle name="60 % - Markeringsfarve2" xfId="14"/>
    <cellStyle name="60 % - Markeringsfarve3" xfId="15"/>
    <cellStyle name="60 % - Markeringsfarve4" xfId="16"/>
    <cellStyle name="60 % - Markeringsfarve5" xfId="17"/>
    <cellStyle name="60 % - Markeringsfarve6" xfId="18"/>
    <cellStyle name="Advarselstekst" xfId="19"/>
    <cellStyle name="Bemærk!" xfId="20"/>
    <cellStyle name="Beregning" xfId="21"/>
    <cellStyle name="Forklarende tekst" xfId="22"/>
    <cellStyle name="God" xfId="23"/>
    <cellStyle name="Kontroller celle" xfId="24"/>
    <cellStyle name="Markeringsfarve1" xfId="25"/>
    <cellStyle name="Markeringsfarve2" xfId="26"/>
    <cellStyle name="Markeringsfarve3" xfId="27"/>
    <cellStyle name="Markeringsfarve4" xfId="28"/>
    <cellStyle name="Markeringsfarve5" xfId="29"/>
    <cellStyle name="Markeringsfarve6" xfId="30"/>
    <cellStyle name="Normal" xfId="0" builtinId="0"/>
    <cellStyle name="Overskrift 1" xfId="31"/>
    <cellStyle name="Overskrift 2" xfId="32"/>
    <cellStyle name="Overskrift 3" xfId="33"/>
    <cellStyle name="Overskrift 4" xfId="34"/>
    <cellStyle name="Sammenkædet celle" xfId="35"/>
    <cellStyle name="Titel" xfId="36"/>
    <cellStyle name="Ugyldig" xfId="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65</xdr:row>
          <xdr:rowOff>47625</xdr:rowOff>
        </xdr:from>
        <xdr:to>
          <xdr:col>5</xdr:col>
          <xdr:colOff>581025</xdr:colOff>
          <xdr:row>65</xdr:row>
          <xdr:rowOff>247650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65</xdr:row>
          <xdr:rowOff>47625</xdr:rowOff>
        </xdr:from>
        <xdr:to>
          <xdr:col>6</xdr:col>
          <xdr:colOff>581025</xdr:colOff>
          <xdr:row>65</xdr:row>
          <xdr:rowOff>247650</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65</xdr:row>
          <xdr:rowOff>47625</xdr:rowOff>
        </xdr:from>
        <xdr:to>
          <xdr:col>7</xdr:col>
          <xdr:colOff>581025</xdr:colOff>
          <xdr:row>65</xdr:row>
          <xdr:rowOff>247650</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65</xdr:row>
          <xdr:rowOff>47625</xdr:rowOff>
        </xdr:from>
        <xdr:to>
          <xdr:col>8</xdr:col>
          <xdr:colOff>723900</xdr:colOff>
          <xdr:row>65</xdr:row>
          <xdr:rowOff>247650</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65</xdr:row>
          <xdr:rowOff>47625</xdr:rowOff>
        </xdr:from>
        <xdr:to>
          <xdr:col>9</xdr:col>
          <xdr:colOff>742950</xdr:colOff>
          <xdr:row>65</xdr:row>
          <xdr:rowOff>247650</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65</xdr:row>
          <xdr:rowOff>47625</xdr:rowOff>
        </xdr:from>
        <xdr:to>
          <xdr:col>10</xdr:col>
          <xdr:colOff>895350</xdr:colOff>
          <xdr:row>65</xdr:row>
          <xdr:rowOff>247650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30</xdr:row>
          <xdr:rowOff>0</xdr:rowOff>
        </xdr:from>
        <xdr:to>
          <xdr:col>5</xdr:col>
          <xdr:colOff>676275</xdr:colOff>
          <xdr:row>30</xdr:row>
          <xdr:rowOff>171450</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30</xdr:row>
          <xdr:rowOff>0</xdr:rowOff>
        </xdr:from>
        <xdr:to>
          <xdr:col>6</xdr:col>
          <xdr:colOff>676275</xdr:colOff>
          <xdr:row>30</xdr:row>
          <xdr:rowOff>171450</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30</xdr:row>
          <xdr:rowOff>0</xdr:rowOff>
        </xdr:from>
        <xdr:to>
          <xdr:col>7</xdr:col>
          <xdr:colOff>733425</xdr:colOff>
          <xdr:row>30</xdr:row>
          <xdr:rowOff>171450</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30</xdr:row>
          <xdr:rowOff>0</xdr:rowOff>
        </xdr:from>
        <xdr:to>
          <xdr:col>8</xdr:col>
          <xdr:colOff>800100</xdr:colOff>
          <xdr:row>30</xdr:row>
          <xdr:rowOff>171450</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514350</xdr:colOff>
          <xdr:row>30</xdr:row>
          <xdr:rowOff>0</xdr:rowOff>
        </xdr:from>
        <xdr:to>
          <xdr:col>9</xdr:col>
          <xdr:colOff>762000</xdr:colOff>
          <xdr:row>30</xdr:row>
          <xdr:rowOff>171450</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571500</xdr:colOff>
          <xdr:row>30</xdr:row>
          <xdr:rowOff>0</xdr:rowOff>
        </xdr:from>
        <xdr:to>
          <xdr:col>10</xdr:col>
          <xdr:colOff>819150</xdr:colOff>
          <xdr:row>30</xdr:row>
          <xdr:rowOff>171450</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55</xdr:row>
          <xdr:rowOff>47625</xdr:rowOff>
        </xdr:from>
        <xdr:to>
          <xdr:col>2</xdr:col>
          <xdr:colOff>457200</xdr:colOff>
          <xdr:row>55</xdr:row>
          <xdr:rowOff>247650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55</xdr:row>
          <xdr:rowOff>47625</xdr:rowOff>
        </xdr:from>
        <xdr:to>
          <xdr:col>3</xdr:col>
          <xdr:colOff>838200</xdr:colOff>
          <xdr:row>55</xdr:row>
          <xdr:rowOff>247650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55</xdr:row>
          <xdr:rowOff>47625</xdr:rowOff>
        </xdr:from>
        <xdr:to>
          <xdr:col>4</xdr:col>
          <xdr:colOff>571500</xdr:colOff>
          <xdr:row>55</xdr:row>
          <xdr:rowOff>247650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55</xdr:row>
          <xdr:rowOff>47625</xdr:rowOff>
        </xdr:from>
        <xdr:to>
          <xdr:col>5</xdr:col>
          <xdr:colOff>704850</xdr:colOff>
          <xdr:row>55</xdr:row>
          <xdr:rowOff>247650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55</xdr:row>
          <xdr:rowOff>47625</xdr:rowOff>
        </xdr:from>
        <xdr:to>
          <xdr:col>6</xdr:col>
          <xdr:colOff>581025</xdr:colOff>
          <xdr:row>55</xdr:row>
          <xdr:rowOff>247650</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55</xdr:row>
          <xdr:rowOff>47625</xdr:rowOff>
        </xdr:from>
        <xdr:to>
          <xdr:col>7</xdr:col>
          <xdr:colOff>581025</xdr:colOff>
          <xdr:row>55</xdr:row>
          <xdr:rowOff>247650</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55</xdr:row>
          <xdr:rowOff>47625</xdr:rowOff>
        </xdr:from>
        <xdr:to>
          <xdr:col>8</xdr:col>
          <xdr:colOff>723900</xdr:colOff>
          <xdr:row>55</xdr:row>
          <xdr:rowOff>247650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55</xdr:row>
          <xdr:rowOff>47625</xdr:rowOff>
        </xdr:from>
        <xdr:to>
          <xdr:col>9</xdr:col>
          <xdr:colOff>742950</xdr:colOff>
          <xdr:row>55</xdr:row>
          <xdr:rowOff>247650</xdr:rowOff>
        </xdr:to>
        <xdr:sp macro="" textlink="">
          <xdr:nvSpPr>
            <xdr:cNvPr id="19464" name="Check Box 8" hidden="1">
              <a:extLst>
                <a:ext uri="{63B3BB69-23CF-44E3-9099-C40C66FF867C}">
                  <a14:compatExt spid="_x0000_s19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55</xdr:row>
          <xdr:rowOff>47625</xdr:rowOff>
        </xdr:from>
        <xdr:to>
          <xdr:col>10</xdr:col>
          <xdr:colOff>895350</xdr:colOff>
          <xdr:row>55</xdr:row>
          <xdr:rowOff>247650</xdr:rowOff>
        </xdr:to>
        <xdr:sp macro="" textlink="">
          <xdr:nvSpPr>
            <xdr:cNvPr id="19465" name="Check Box 9" hidden="1">
              <a:extLst>
                <a:ext uri="{63B3BB69-23CF-44E3-9099-C40C66FF867C}">
                  <a14:compatExt spid="_x0000_s1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6</xdr:row>
          <xdr:rowOff>0</xdr:rowOff>
        </xdr:from>
        <xdr:to>
          <xdr:col>5</xdr:col>
          <xdr:colOff>676275</xdr:colOff>
          <xdr:row>6</xdr:row>
          <xdr:rowOff>171450</xdr:rowOff>
        </xdr:to>
        <xdr:sp macro="" textlink="">
          <xdr:nvSpPr>
            <xdr:cNvPr id="19466" name="Check Box 10" hidden="1">
              <a:extLst>
                <a:ext uri="{63B3BB69-23CF-44E3-9099-C40C66FF867C}">
                  <a14:compatExt spid="_x0000_s19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6</xdr:row>
          <xdr:rowOff>0</xdr:rowOff>
        </xdr:from>
        <xdr:to>
          <xdr:col>6</xdr:col>
          <xdr:colOff>676275</xdr:colOff>
          <xdr:row>6</xdr:row>
          <xdr:rowOff>171450</xdr:rowOff>
        </xdr:to>
        <xdr:sp macro="" textlink="">
          <xdr:nvSpPr>
            <xdr:cNvPr id="19467" name="Check Box 11" hidden="1">
              <a:extLst>
                <a:ext uri="{63B3BB69-23CF-44E3-9099-C40C66FF867C}">
                  <a14:compatExt spid="_x0000_s19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6</xdr:row>
          <xdr:rowOff>0</xdr:rowOff>
        </xdr:from>
        <xdr:to>
          <xdr:col>7</xdr:col>
          <xdr:colOff>733425</xdr:colOff>
          <xdr:row>6</xdr:row>
          <xdr:rowOff>171450</xdr:rowOff>
        </xdr:to>
        <xdr:sp macro="" textlink="">
          <xdr:nvSpPr>
            <xdr:cNvPr id="19468" name="Check Box 12" hidden="1">
              <a:extLst>
                <a:ext uri="{63B3BB69-23CF-44E3-9099-C40C66FF867C}">
                  <a14:compatExt spid="_x0000_s1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6</xdr:row>
          <xdr:rowOff>0</xdr:rowOff>
        </xdr:from>
        <xdr:to>
          <xdr:col>8</xdr:col>
          <xdr:colOff>800100</xdr:colOff>
          <xdr:row>6</xdr:row>
          <xdr:rowOff>171450</xdr:rowOff>
        </xdr:to>
        <xdr:sp macro="" textlink="">
          <xdr:nvSpPr>
            <xdr:cNvPr id="19469" name="Check Box 13" hidden="1">
              <a:extLst>
                <a:ext uri="{63B3BB69-23CF-44E3-9099-C40C66FF867C}">
                  <a14:compatExt spid="_x0000_s1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514350</xdr:colOff>
          <xdr:row>6</xdr:row>
          <xdr:rowOff>0</xdr:rowOff>
        </xdr:from>
        <xdr:to>
          <xdr:col>9</xdr:col>
          <xdr:colOff>762000</xdr:colOff>
          <xdr:row>6</xdr:row>
          <xdr:rowOff>171450</xdr:rowOff>
        </xdr:to>
        <xdr:sp macro="" textlink="">
          <xdr:nvSpPr>
            <xdr:cNvPr id="19470" name="Check Box 14" hidden="1">
              <a:extLst>
                <a:ext uri="{63B3BB69-23CF-44E3-9099-C40C66FF867C}">
                  <a14:compatExt spid="_x0000_s1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571500</xdr:colOff>
          <xdr:row>6</xdr:row>
          <xdr:rowOff>0</xdr:rowOff>
        </xdr:from>
        <xdr:to>
          <xdr:col>10</xdr:col>
          <xdr:colOff>819150</xdr:colOff>
          <xdr:row>6</xdr:row>
          <xdr:rowOff>171450</xdr:rowOff>
        </xdr:to>
        <xdr:sp macro="" textlink="">
          <xdr:nvSpPr>
            <xdr:cNvPr id="19471" name="Check Box 15" hidden="1">
              <a:extLst>
                <a:ext uri="{63B3BB69-23CF-44E3-9099-C40C66FF867C}">
                  <a14:compatExt spid="_x0000_s19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6.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4.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7.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8.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24.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vmlDrawing" Target="../drawings/vmlDrawing9.v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6"/>
  <sheetViews>
    <sheetView showGridLines="0" zoomScaleNormal="100" workbookViewId="0">
      <selection activeCell="D7" sqref="D7"/>
    </sheetView>
  </sheetViews>
  <sheetFormatPr defaultRowHeight="12.75" x14ac:dyDescent="0.2"/>
  <cols>
    <col min="1" max="1" width="6.5703125" style="465" customWidth="1"/>
    <col min="2" max="2" width="30.7109375" style="465" customWidth="1"/>
    <col min="3" max="3" width="52.28515625" style="465" customWidth="1"/>
    <col min="4" max="4" width="47.7109375" style="465" customWidth="1"/>
    <col min="5" max="16384" width="9.140625" style="465"/>
  </cols>
  <sheetData>
    <row r="1" spans="2:4" ht="23.25" customHeight="1" x14ac:dyDescent="0.2">
      <c r="C1" s="506"/>
    </row>
    <row r="2" spans="2:4" ht="23.25" x14ac:dyDescent="0.2">
      <c r="B2" s="838" t="s">
        <v>273</v>
      </c>
      <c r="C2" s="838"/>
      <c r="D2" s="778" t="s">
        <v>314</v>
      </c>
    </row>
    <row r="3" spans="2:4" x14ac:dyDescent="0.2">
      <c r="B3" s="837"/>
      <c r="C3" s="837"/>
      <c r="D3" s="837"/>
    </row>
    <row r="4" spans="2:4" ht="47.25" customHeight="1" thickBot="1" x14ac:dyDescent="0.25">
      <c r="B4" s="836" t="s">
        <v>253</v>
      </c>
      <c r="C4" s="836"/>
      <c r="D4" s="504"/>
    </row>
    <row r="5" spans="2:4" ht="45" customHeight="1" thickBot="1" x14ac:dyDescent="0.25">
      <c r="B5" s="501" t="s">
        <v>255</v>
      </c>
      <c r="C5" s="501" t="s">
        <v>257</v>
      </c>
    </row>
    <row r="6" spans="2:4" ht="45" customHeight="1" thickBot="1" x14ac:dyDescent="0.25">
      <c r="B6" s="600" t="s">
        <v>270</v>
      </c>
      <c r="C6" s="600" t="s">
        <v>271</v>
      </c>
    </row>
    <row r="7" spans="2:4" ht="45" customHeight="1" thickBot="1" x14ac:dyDescent="0.25">
      <c r="B7" s="580" t="s">
        <v>275</v>
      </c>
      <c r="C7" s="580" t="s">
        <v>322</v>
      </c>
    </row>
    <row r="8" spans="2:4" ht="45" customHeight="1" thickBot="1" x14ac:dyDescent="0.25">
      <c r="B8" s="580" t="s">
        <v>267</v>
      </c>
      <c r="C8" s="580" t="s">
        <v>323</v>
      </c>
    </row>
    <row r="9" spans="2:4" ht="45" customHeight="1" thickBot="1" x14ac:dyDescent="0.25">
      <c r="B9" s="502" t="s">
        <v>256</v>
      </c>
      <c r="C9" s="502" t="s">
        <v>258</v>
      </c>
    </row>
    <row r="10" spans="2:4" ht="45" customHeight="1" thickBot="1" x14ac:dyDescent="0.25">
      <c r="B10" s="599" t="s">
        <v>268</v>
      </c>
      <c r="C10" s="599" t="s">
        <v>269</v>
      </c>
      <c r="D10" s="500"/>
    </row>
    <row r="11" spans="2:4" ht="45" customHeight="1" thickBot="1" x14ac:dyDescent="0.25">
      <c r="B11" s="545" t="s">
        <v>263</v>
      </c>
      <c r="C11" s="545" t="s">
        <v>264</v>
      </c>
      <c r="D11" s="500"/>
    </row>
    <row r="13" spans="2:4" x14ac:dyDescent="0.2">
      <c r="D13" s="500"/>
    </row>
    <row r="14" spans="2:4" x14ac:dyDescent="0.2">
      <c r="D14" s="500"/>
    </row>
    <row r="15" spans="2:4" x14ac:dyDescent="0.2">
      <c r="C15" s="500"/>
    </row>
    <row r="18" spans="2:2" ht="15" x14ac:dyDescent="0.25">
      <c r="B18" s="503"/>
    </row>
    <row r="19" spans="2:2" ht="15" x14ac:dyDescent="0.25">
      <c r="B19" s="503"/>
    </row>
    <row r="20" spans="2:2" ht="15" x14ac:dyDescent="0.25">
      <c r="B20" s="503"/>
    </row>
    <row r="21" spans="2:2" ht="15" x14ac:dyDescent="0.25">
      <c r="B21" s="503"/>
    </row>
    <row r="22" spans="2:2" ht="15" x14ac:dyDescent="0.25">
      <c r="B22" s="503"/>
    </row>
    <row r="23" spans="2:2" ht="15" x14ac:dyDescent="0.25">
      <c r="B23" s="503"/>
    </row>
    <row r="24" spans="2:2" ht="15" x14ac:dyDescent="0.25">
      <c r="B24" s="503"/>
    </row>
    <row r="25" spans="2:2" ht="15" x14ac:dyDescent="0.25">
      <c r="B25" s="503"/>
    </row>
    <row r="26" spans="2:2" ht="15" x14ac:dyDescent="0.25">
      <c r="B26" s="503"/>
    </row>
  </sheetData>
  <mergeCells count="3">
    <mergeCell ref="B4:C4"/>
    <mergeCell ref="B3:D3"/>
    <mergeCell ref="B2:C2"/>
  </mergeCells>
  <pageMargins left="0.70866141732283472" right="0.70866141732283472" top="0.74803149606299213" bottom="0.74803149606299213" header="0.31496062992125984" footer="0.31496062992125984"/>
  <pageSetup paperSize="8" scale="97" orientation="portrait" r:id="rId1"/>
  <headerFooter>
    <oddHeader>&amp;R&amp;G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10"/>
  <sheetViews>
    <sheetView showGridLines="0" topLeftCell="A70" zoomScaleNormal="100" workbookViewId="0">
      <selection activeCell="H110" sqref="H110"/>
    </sheetView>
  </sheetViews>
  <sheetFormatPr defaultColWidth="8.85546875" defaultRowHeight="12.75" x14ac:dyDescent="0.2"/>
  <cols>
    <col min="1" max="1" width="24.7109375" style="2" customWidth="1"/>
    <col min="2" max="2" width="18.28515625" style="2" customWidth="1"/>
    <col min="3" max="3" width="18" style="2" customWidth="1"/>
    <col min="4" max="4" width="22.7109375" style="2" bestFit="1" customWidth="1"/>
    <col min="5" max="5" width="20.28515625" style="2" customWidth="1"/>
    <col min="6" max="7" width="17.7109375" style="2" customWidth="1"/>
    <col min="8" max="8" width="20.7109375" style="2" bestFit="1" customWidth="1"/>
    <col min="9" max="9" width="23.85546875" style="2" bestFit="1" customWidth="1"/>
    <col min="10" max="10" width="20.42578125" style="2" bestFit="1" customWidth="1"/>
    <col min="11" max="11" width="19.140625" style="2" bestFit="1" customWidth="1"/>
    <col min="12" max="12" width="0" style="2" hidden="1" customWidth="1"/>
    <col min="13" max="13" width="17.85546875" style="2" customWidth="1"/>
    <col min="14" max="16384" width="8.85546875" style="2"/>
  </cols>
  <sheetData>
    <row r="1" spans="1:17" ht="15.75" x14ac:dyDescent="0.2">
      <c r="A1" s="1" t="s">
        <v>105</v>
      </c>
      <c r="I1" s="779" t="s">
        <v>314</v>
      </c>
    </row>
    <row r="2" spans="1:17" x14ac:dyDescent="0.2">
      <c r="B2" s="839"/>
      <c r="C2" s="839"/>
    </row>
    <row r="3" spans="1:17" ht="48.75" customHeight="1" x14ac:dyDescent="0.2">
      <c r="A3" s="844" t="s">
        <v>309</v>
      </c>
      <c r="B3" s="843"/>
      <c r="C3" s="843"/>
      <c r="D3" s="843"/>
      <c r="E3" s="843"/>
      <c r="F3" s="843"/>
      <c r="G3" s="843"/>
      <c r="H3" s="843"/>
      <c r="I3" s="843"/>
    </row>
    <row r="4" spans="1:17" ht="18" customHeight="1" x14ac:dyDescent="0.2">
      <c r="A4" s="684" t="s">
        <v>283</v>
      </c>
      <c r="B4" s="684"/>
      <c r="C4" s="684"/>
      <c r="D4" s="684"/>
      <c r="E4" s="684"/>
      <c r="F4" s="684"/>
      <c r="G4" s="684"/>
      <c r="H4" s="684"/>
      <c r="I4" s="684"/>
    </row>
    <row r="5" spans="1:17" x14ac:dyDescent="0.2">
      <c r="A5" s="129"/>
      <c r="B5" s="129"/>
      <c r="C5" s="129"/>
      <c r="D5" s="129"/>
      <c r="E5" s="129"/>
      <c r="F5" s="129"/>
      <c r="G5" s="129"/>
      <c r="H5" s="129"/>
      <c r="I5" s="129"/>
    </row>
    <row r="6" spans="1:17" ht="14.25" customHeight="1" x14ac:dyDescent="0.2">
      <c r="A6" s="10" t="s">
        <v>106</v>
      </c>
    </row>
    <row r="7" spans="1:17" ht="13.5" customHeight="1" x14ac:dyDescent="0.2">
      <c r="A7" s="845" t="s">
        <v>107</v>
      </c>
      <c r="B7" s="845"/>
      <c r="C7" s="845"/>
      <c r="D7" s="845"/>
      <c r="E7" s="845"/>
      <c r="F7" s="845"/>
      <c r="G7" s="845"/>
      <c r="H7" s="845"/>
      <c r="I7" s="845"/>
    </row>
    <row r="9" spans="1:17" ht="14.25" x14ac:dyDescent="0.2">
      <c r="A9" s="130" t="s">
        <v>259</v>
      </c>
    </row>
    <row r="10" spans="1:17" ht="12.75" customHeight="1" x14ac:dyDescent="0.2">
      <c r="A10" s="131"/>
      <c r="B10" s="131"/>
      <c r="C10" s="131"/>
      <c r="D10" s="131"/>
      <c r="E10" s="131"/>
      <c r="F10" s="131"/>
      <c r="G10" s="131"/>
      <c r="H10" s="131"/>
      <c r="I10" s="131"/>
    </row>
    <row r="11" spans="1:17" ht="13.5" thickBot="1" x14ac:dyDescent="0.25">
      <c r="A11" s="55" t="s">
        <v>108</v>
      </c>
      <c r="H11" s="132"/>
      <c r="I11" s="20"/>
      <c r="J11" s="20"/>
    </row>
    <row r="12" spans="1:17" ht="27.75" customHeight="1" thickBot="1" x14ac:dyDescent="0.25">
      <c r="A12" s="133" t="s">
        <v>101</v>
      </c>
      <c r="B12" s="513" t="s">
        <v>109</v>
      </c>
      <c r="C12" s="549" t="s">
        <v>110</v>
      </c>
      <c r="D12" s="550" t="s">
        <v>111</v>
      </c>
      <c r="E12" s="550" t="s">
        <v>112</v>
      </c>
      <c r="F12" s="507" t="s">
        <v>113</v>
      </c>
      <c r="G12" s="551" t="s">
        <v>114</v>
      </c>
      <c r="H12" s="551" t="s">
        <v>266</v>
      </c>
      <c r="I12" s="570" t="s">
        <v>196</v>
      </c>
      <c r="J12" s="134" t="s">
        <v>99</v>
      </c>
      <c r="L12" s="135"/>
      <c r="Q12" s="76"/>
    </row>
    <row r="13" spans="1:17" ht="13.5" thickBot="1" x14ac:dyDescent="0.25">
      <c r="A13" s="136" t="s">
        <v>100</v>
      </c>
      <c r="B13" s="547" t="s">
        <v>116</v>
      </c>
      <c r="C13" s="560" t="s">
        <v>265</v>
      </c>
      <c r="D13" s="561" t="s">
        <v>265</v>
      </c>
      <c r="E13" s="137" t="s">
        <v>20</v>
      </c>
      <c r="F13" s="576" t="s">
        <v>265</v>
      </c>
      <c r="G13" s="578" t="s">
        <v>265</v>
      </c>
      <c r="H13" s="578" t="s">
        <v>265</v>
      </c>
      <c r="I13" s="509" t="s">
        <v>20</v>
      </c>
      <c r="J13" s="604" t="s">
        <v>22</v>
      </c>
      <c r="K13" s="22"/>
      <c r="L13" s="135"/>
      <c r="Q13" s="76"/>
    </row>
    <row r="14" spans="1:17" ht="13.5" thickBot="1" x14ac:dyDescent="0.25">
      <c r="A14" s="138" t="s">
        <v>118</v>
      </c>
      <c r="B14" s="548" t="s">
        <v>116</v>
      </c>
      <c r="C14" s="562" t="s">
        <v>265</v>
      </c>
      <c r="D14" s="563" t="s">
        <v>265</v>
      </c>
      <c r="E14" s="139" t="s">
        <v>20</v>
      </c>
      <c r="F14" s="577" t="s">
        <v>265</v>
      </c>
      <c r="G14" s="579" t="s">
        <v>265</v>
      </c>
      <c r="H14" s="579" t="s">
        <v>265</v>
      </c>
      <c r="I14" s="564" t="s">
        <v>20</v>
      </c>
      <c r="J14" s="604" t="s">
        <v>22</v>
      </c>
      <c r="K14" s="20"/>
      <c r="L14" s="20"/>
      <c r="Q14" s="76"/>
    </row>
    <row r="15" spans="1:17" ht="14.25" customHeight="1" thickBot="1" x14ac:dyDescent="0.25">
      <c r="A15" s="846" t="s">
        <v>40</v>
      </c>
      <c r="B15" s="847"/>
      <c r="C15" s="141"/>
      <c r="D15" s="142"/>
      <c r="E15" s="143">
        <v>1</v>
      </c>
      <c r="F15" s="565"/>
      <c r="G15" s="575"/>
      <c r="H15" s="544"/>
      <c r="I15" s="144"/>
      <c r="J15" s="604" t="s">
        <v>22</v>
      </c>
      <c r="K15" s="20"/>
      <c r="L15" s="20"/>
      <c r="Q15" s="76"/>
    </row>
    <row r="16" spans="1:17" x14ac:dyDescent="0.2">
      <c r="A16" s="13"/>
      <c r="H16" s="32"/>
      <c r="I16" s="20"/>
      <c r="J16" s="20"/>
      <c r="P16" s="76"/>
    </row>
    <row r="17" spans="1:16" x14ac:dyDescent="0.2">
      <c r="A17" s="13"/>
      <c r="H17" s="5"/>
      <c r="I17" s="20"/>
      <c r="J17" s="20"/>
      <c r="P17" s="76"/>
    </row>
    <row r="18" spans="1:16" ht="14.25" x14ac:dyDescent="0.2">
      <c r="A18" s="130" t="s">
        <v>119</v>
      </c>
      <c r="E18" s="146"/>
      <c r="P18" s="76"/>
    </row>
    <row r="19" spans="1:16" ht="26.25" customHeight="1" x14ac:dyDescent="0.2">
      <c r="A19" s="844" t="s">
        <v>120</v>
      </c>
      <c r="B19" s="844"/>
      <c r="C19" s="844"/>
      <c r="D19" s="844"/>
      <c r="E19" s="844"/>
      <c r="F19" s="844"/>
      <c r="G19" s="844"/>
      <c r="H19" s="844"/>
      <c r="I19" s="844"/>
    </row>
    <row r="20" spans="1:16" ht="12.75" customHeight="1" x14ac:dyDescent="0.2">
      <c r="A20" s="10"/>
    </row>
    <row r="21" spans="1:16" ht="13.5" thickBot="1" x14ac:dyDescent="0.25">
      <c r="A21" s="55" t="s">
        <v>108</v>
      </c>
    </row>
    <row r="22" spans="1:16" ht="26.25" thickBot="1" x14ac:dyDescent="0.25">
      <c r="A22" s="133" t="s">
        <v>101</v>
      </c>
      <c r="B22" s="514" t="s">
        <v>109</v>
      </c>
      <c r="C22" s="549" t="s">
        <v>121</v>
      </c>
      <c r="D22" s="550" t="s">
        <v>122</v>
      </c>
      <c r="E22" s="550" t="s">
        <v>123</v>
      </c>
      <c r="F22" s="507" t="s">
        <v>113</v>
      </c>
      <c r="G22" s="551" t="s">
        <v>114</v>
      </c>
      <c r="H22" s="551" t="s">
        <v>266</v>
      </c>
      <c r="I22" s="566" t="s">
        <v>196</v>
      </c>
      <c r="J22" s="134" t="s">
        <v>99</v>
      </c>
    </row>
    <row r="23" spans="1:16" ht="13.5" thickBot="1" x14ac:dyDescent="0.25">
      <c r="A23" s="136" t="s">
        <v>100</v>
      </c>
      <c r="B23" s="547" t="s">
        <v>116</v>
      </c>
      <c r="C23" s="560" t="s">
        <v>265</v>
      </c>
      <c r="D23" s="561" t="s">
        <v>265</v>
      </c>
      <c r="E23" s="137" t="s">
        <v>20</v>
      </c>
      <c r="F23" s="576" t="s">
        <v>265</v>
      </c>
      <c r="G23" s="578" t="s">
        <v>265</v>
      </c>
      <c r="H23" s="578" t="s">
        <v>265</v>
      </c>
      <c r="I23" s="509" t="s">
        <v>20</v>
      </c>
      <c r="J23" s="604" t="s">
        <v>22</v>
      </c>
    </row>
    <row r="24" spans="1:16" ht="13.5" thickBot="1" x14ac:dyDescent="0.25">
      <c r="A24" s="138" t="s">
        <v>118</v>
      </c>
      <c r="B24" s="552" t="s">
        <v>116</v>
      </c>
      <c r="C24" s="562" t="s">
        <v>265</v>
      </c>
      <c r="D24" s="563" t="s">
        <v>265</v>
      </c>
      <c r="E24" s="139" t="s">
        <v>20</v>
      </c>
      <c r="F24" s="577" t="s">
        <v>265</v>
      </c>
      <c r="G24" s="579" t="s">
        <v>265</v>
      </c>
      <c r="H24" s="579" t="s">
        <v>265</v>
      </c>
      <c r="I24" s="564" t="s">
        <v>20</v>
      </c>
      <c r="J24" s="604" t="s">
        <v>22</v>
      </c>
    </row>
    <row r="25" spans="1:16" ht="14.25" customHeight="1" thickBot="1" x14ac:dyDescent="0.25">
      <c r="A25" s="846" t="s">
        <v>40</v>
      </c>
      <c r="B25" s="847"/>
      <c r="C25" s="141"/>
      <c r="D25" s="553"/>
      <c r="E25" s="554">
        <v>1</v>
      </c>
      <c r="F25" s="565"/>
      <c r="G25" s="575"/>
      <c r="H25" s="544"/>
      <c r="I25" s="567"/>
      <c r="J25" s="604" t="s">
        <v>22</v>
      </c>
    </row>
    <row r="27" spans="1:16" ht="14.25" x14ac:dyDescent="0.2">
      <c r="A27" s="130" t="s">
        <v>124</v>
      </c>
    </row>
    <row r="28" spans="1:16" ht="27" customHeight="1" x14ac:dyDescent="0.2">
      <c r="A28" s="844" t="s">
        <v>167</v>
      </c>
      <c r="B28" s="844"/>
      <c r="C28" s="844"/>
      <c r="D28" s="844"/>
      <c r="E28" s="844"/>
      <c r="F28" s="844"/>
      <c r="G28" s="844"/>
      <c r="H28" s="844"/>
      <c r="I28" s="844"/>
    </row>
    <row r="29" spans="1:16" x14ac:dyDescent="0.2">
      <c r="A29" s="145"/>
    </row>
    <row r="30" spans="1:16" ht="13.5" thickBot="1" x14ac:dyDescent="0.25">
      <c r="A30" s="55" t="s">
        <v>108</v>
      </c>
    </row>
    <row r="31" spans="1:16" ht="45" customHeight="1" thickBot="1" x14ac:dyDescent="0.25">
      <c r="A31" s="133" t="s">
        <v>101</v>
      </c>
      <c r="B31" s="514" t="s">
        <v>109</v>
      </c>
      <c r="C31" s="549" t="s">
        <v>125</v>
      </c>
      <c r="D31" s="550" t="s">
        <v>126</v>
      </c>
      <c r="E31" s="550" t="s">
        <v>127</v>
      </c>
      <c r="F31" s="507" t="s">
        <v>113</v>
      </c>
      <c r="G31" s="551" t="s">
        <v>114</v>
      </c>
      <c r="H31" s="551" t="s">
        <v>266</v>
      </c>
      <c r="I31" s="566" t="s">
        <v>196</v>
      </c>
      <c r="J31" s="134" t="s">
        <v>99</v>
      </c>
    </row>
    <row r="32" spans="1:16" ht="13.5" thickBot="1" x14ac:dyDescent="0.25">
      <c r="A32" s="136" t="s">
        <v>100</v>
      </c>
      <c r="B32" s="547" t="s">
        <v>116</v>
      </c>
      <c r="C32" s="560" t="s">
        <v>265</v>
      </c>
      <c r="D32" s="561" t="s">
        <v>265</v>
      </c>
      <c r="E32" s="137" t="s">
        <v>20</v>
      </c>
      <c r="F32" s="576" t="s">
        <v>265</v>
      </c>
      <c r="G32" s="578" t="s">
        <v>265</v>
      </c>
      <c r="H32" s="578" t="s">
        <v>265</v>
      </c>
      <c r="I32" s="509" t="s">
        <v>20</v>
      </c>
      <c r="J32" s="604" t="s">
        <v>22</v>
      </c>
    </row>
    <row r="33" spans="1:10" ht="13.5" thickBot="1" x14ac:dyDescent="0.25">
      <c r="A33" s="138" t="s">
        <v>118</v>
      </c>
      <c r="B33" s="552" t="s">
        <v>116</v>
      </c>
      <c r="C33" s="562" t="s">
        <v>265</v>
      </c>
      <c r="D33" s="563" t="s">
        <v>265</v>
      </c>
      <c r="E33" s="139" t="s">
        <v>20</v>
      </c>
      <c r="F33" s="577" t="s">
        <v>265</v>
      </c>
      <c r="G33" s="579" t="s">
        <v>265</v>
      </c>
      <c r="H33" s="579" t="s">
        <v>265</v>
      </c>
      <c r="I33" s="564" t="s">
        <v>20</v>
      </c>
      <c r="J33" s="604" t="s">
        <v>22</v>
      </c>
    </row>
    <row r="34" spans="1:10" ht="14.25" customHeight="1" thickBot="1" x14ac:dyDescent="0.25">
      <c r="A34" s="846" t="s">
        <v>40</v>
      </c>
      <c r="B34" s="847"/>
      <c r="C34" s="141"/>
      <c r="D34" s="553"/>
      <c r="E34" s="554">
        <v>1</v>
      </c>
      <c r="F34" s="565"/>
      <c r="G34" s="575"/>
      <c r="H34" s="544"/>
      <c r="I34" s="567"/>
      <c r="J34" s="604" t="s">
        <v>22</v>
      </c>
    </row>
    <row r="35" spans="1:10" x14ac:dyDescent="0.2">
      <c r="B35" s="32"/>
      <c r="G35" s="76"/>
    </row>
    <row r="36" spans="1:10" x14ac:dyDescent="0.2">
      <c r="B36" s="5"/>
    </row>
    <row r="37" spans="1:10" ht="14.25" x14ac:dyDescent="0.2">
      <c r="A37" s="130" t="s">
        <v>166</v>
      </c>
      <c r="B37" s="5"/>
    </row>
    <row r="38" spans="1:10" ht="27" customHeight="1" x14ac:dyDescent="0.2">
      <c r="A38" s="844" t="s">
        <v>168</v>
      </c>
      <c r="B38" s="844"/>
      <c r="C38" s="844"/>
      <c r="D38" s="844"/>
      <c r="E38" s="844"/>
      <c r="F38" s="844"/>
      <c r="G38" s="844"/>
      <c r="H38" s="844"/>
      <c r="I38" s="844"/>
    </row>
    <row r="39" spans="1:10" x14ac:dyDescent="0.2">
      <c r="B39" s="5"/>
    </row>
    <row r="40" spans="1:10" ht="13.5" thickBot="1" x14ac:dyDescent="0.25">
      <c r="A40" s="55" t="s">
        <v>108</v>
      </c>
      <c r="B40" s="5"/>
    </row>
    <row r="41" spans="1:10" ht="57" customHeight="1" thickBot="1" x14ac:dyDescent="0.25">
      <c r="A41" s="133" t="s">
        <v>101</v>
      </c>
      <c r="B41" s="514" t="s">
        <v>109</v>
      </c>
      <c r="C41" s="549" t="s">
        <v>162</v>
      </c>
      <c r="D41" s="550" t="s">
        <v>164</v>
      </c>
      <c r="E41" s="550" t="s">
        <v>165</v>
      </c>
      <c r="F41" s="507" t="s">
        <v>113</v>
      </c>
      <c r="G41" s="551" t="s">
        <v>114</v>
      </c>
      <c r="H41" s="551" t="s">
        <v>266</v>
      </c>
      <c r="I41" s="566" t="s">
        <v>196</v>
      </c>
      <c r="J41" s="134" t="s">
        <v>99</v>
      </c>
    </row>
    <row r="42" spans="1:10" ht="13.5" thickBot="1" x14ac:dyDescent="0.25">
      <c r="A42" s="136" t="s">
        <v>100</v>
      </c>
      <c r="B42" s="547" t="s">
        <v>116</v>
      </c>
      <c r="C42" s="560" t="s">
        <v>265</v>
      </c>
      <c r="D42" s="561" t="s">
        <v>265</v>
      </c>
      <c r="E42" s="137" t="s">
        <v>20</v>
      </c>
      <c r="F42" s="576" t="s">
        <v>265</v>
      </c>
      <c r="G42" s="578" t="s">
        <v>265</v>
      </c>
      <c r="H42" s="578" t="s">
        <v>265</v>
      </c>
      <c r="I42" s="509" t="s">
        <v>20</v>
      </c>
      <c r="J42" s="604" t="s">
        <v>22</v>
      </c>
    </row>
    <row r="43" spans="1:10" ht="13.5" thickBot="1" x14ac:dyDescent="0.25">
      <c r="A43" s="138" t="s">
        <v>118</v>
      </c>
      <c r="B43" s="552" t="s">
        <v>116</v>
      </c>
      <c r="C43" s="562" t="s">
        <v>265</v>
      </c>
      <c r="D43" s="563" t="s">
        <v>265</v>
      </c>
      <c r="E43" s="139" t="s">
        <v>20</v>
      </c>
      <c r="F43" s="577" t="s">
        <v>265</v>
      </c>
      <c r="G43" s="579" t="s">
        <v>265</v>
      </c>
      <c r="H43" s="579" t="s">
        <v>265</v>
      </c>
      <c r="I43" s="564" t="s">
        <v>20</v>
      </c>
      <c r="J43" s="604" t="s">
        <v>22</v>
      </c>
    </row>
    <row r="44" spans="1:10" ht="13.5" thickBot="1" x14ac:dyDescent="0.25">
      <c r="A44" s="846" t="s">
        <v>40</v>
      </c>
      <c r="B44" s="847"/>
      <c r="C44" s="141"/>
      <c r="D44" s="553"/>
      <c r="E44" s="554">
        <v>1</v>
      </c>
      <c r="F44" s="565"/>
      <c r="G44" s="575"/>
      <c r="H44" s="544"/>
      <c r="I44" s="567"/>
      <c r="J44" s="604" t="s">
        <v>22</v>
      </c>
    </row>
    <row r="45" spans="1:10" x14ac:dyDescent="0.2">
      <c r="B45" s="5"/>
    </row>
    <row r="46" spans="1:10" x14ac:dyDescent="0.2">
      <c r="B46" s="5"/>
    </row>
    <row r="47" spans="1:10" ht="14.25" x14ac:dyDescent="0.2">
      <c r="A47" s="130" t="s">
        <v>128</v>
      </c>
    </row>
    <row r="48" spans="1:10" x14ac:dyDescent="0.2">
      <c r="A48" s="843" t="s">
        <v>129</v>
      </c>
      <c r="B48" s="843"/>
      <c r="C48" s="843"/>
      <c r="D48" s="843"/>
      <c r="E48" s="843"/>
      <c r="F48" s="843"/>
      <c r="G48" s="843"/>
      <c r="H48" s="843"/>
      <c r="I48" s="843"/>
    </row>
    <row r="49" spans="1:12" x14ac:dyDescent="0.2">
      <c r="A49" s="146"/>
    </row>
    <row r="50" spans="1:12" ht="13.5" thickBot="1" x14ac:dyDescent="0.25">
      <c r="A50" s="55" t="s">
        <v>108</v>
      </c>
    </row>
    <row r="51" spans="1:12" ht="27.75" customHeight="1" thickBot="1" x14ac:dyDescent="0.25">
      <c r="A51" s="505" t="s">
        <v>101</v>
      </c>
      <c r="B51" s="514" t="s">
        <v>109</v>
      </c>
      <c r="C51" s="555" t="s">
        <v>130</v>
      </c>
      <c r="D51" s="556" t="s">
        <v>131</v>
      </c>
      <c r="E51" s="556" t="s">
        <v>132</v>
      </c>
      <c r="F51" s="568" t="s">
        <v>113</v>
      </c>
      <c r="G51" s="551" t="s">
        <v>114</v>
      </c>
      <c r="H51" s="551" t="s">
        <v>266</v>
      </c>
      <c r="I51" s="566" t="s">
        <v>196</v>
      </c>
      <c r="J51" s="512" t="s">
        <v>99</v>
      </c>
    </row>
    <row r="52" spans="1:12" ht="13.5" thickBot="1" x14ac:dyDescent="0.25">
      <c r="A52" s="510" t="s">
        <v>100</v>
      </c>
      <c r="B52" s="547" t="s">
        <v>116</v>
      </c>
      <c r="C52" s="560" t="s">
        <v>265</v>
      </c>
      <c r="D52" s="561" t="s">
        <v>265</v>
      </c>
      <c r="E52" s="137" t="s">
        <v>20</v>
      </c>
      <c r="F52" s="576" t="s">
        <v>265</v>
      </c>
      <c r="G52" s="578" t="s">
        <v>265</v>
      </c>
      <c r="H52" s="578" t="s">
        <v>265</v>
      </c>
      <c r="I52" s="509" t="s">
        <v>20</v>
      </c>
      <c r="J52" s="604" t="s">
        <v>22</v>
      </c>
    </row>
    <row r="53" spans="1:12" ht="13.5" thickBot="1" x14ac:dyDescent="0.25">
      <c r="A53" s="511" t="s">
        <v>118</v>
      </c>
      <c r="B53" s="552" t="s">
        <v>116</v>
      </c>
      <c r="C53" s="562" t="s">
        <v>265</v>
      </c>
      <c r="D53" s="563" t="s">
        <v>265</v>
      </c>
      <c r="E53" s="139" t="s">
        <v>20</v>
      </c>
      <c r="F53" s="577" t="s">
        <v>265</v>
      </c>
      <c r="G53" s="579" t="s">
        <v>265</v>
      </c>
      <c r="H53" s="579" t="s">
        <v>265</v>
      </c>
      <c r="I53" s="564" t="s">
        <v>20</v>
      </c>
      <c r="J53" s="604" t="s">
        <v>22</v>
      </c>
    </row>
    <row r="54" spans="1:12" ht="14.25" customHeight="1" thickBot="1" x14ac:dyDescent="0.25">
      <c r="A54" s="848" t="s">
        <v>40</v>
      </c>
      <c r="B54" s="849"/>
      <c r="C54" s="557"/>
      <c r="D54" s="558"/>
      <c r="E54" s="559">
        <v>1</v>
      </c>
      <c r="F54" s="569"/>
      <c r="G54" s="575"/>
      <c r="H54" s="544"/>
      <c r="I54" s="567"/>
      <c r="J54" s="604" t="s">
        <v>22</v>
      </c>
    </row>
    <row r="56" spans="1:12" ht="26.25" customHeight="1" x14ac:dyDescent="0.2">
      <c r="A56" s="844" t="s">
        <v>133</v>
      </c>
      <c r="B56" s="844"/>
      <c r="C56" s="844"/>
      <c r="D56" s="844"/>
      <c r="E56" s="844"/>
      <c r="F56" s="844"/>
      <c r="G56" s="844"/>
      <c r="H56" s="844"/>
      <c r="I56" s="844"/>
    </row>
    <row r="58" spans="1:12" ht="15" x14ac:dyDescent="0.2">
      <c r="A58" s="10" t="s">
        <v>312</v>
      </c>
    </row>
    <row r="59" spans="1:12" ht="13.5" thickBot="1" x14ac:dyDescent="0.25">
      <c r="A59" s="55" t="s">
        <v>108</v>
      </c>
    </row>
    <row r="60" spans="1:12" ht="39" thickBot="1" x14ac:dyDescent="0.25">
      <c r="A60" s="133" t="s">
        <v>101</v>
      </c>
      <c r="B60" s="421" t="s">
        <v>109</v>
      </c>
      <c r="C60" s="507" t="s">
        <v>50</v>
      </c>
      <c r="D60" s="508" t="s">
        <v>70</v>
      </c>
      <c r="E60" s="508" t="s">
        <v>73</v>
      </c>
      <c r="F60" s="508" t="s">
        <v>75</v>
      </c>
      <c r="G60" s="508" t="s">
        <v>78</v>
      </c>
      <c r="H60" s="551" t="s">
        <v>81</v>
      </c>
      <c r="I60" s="551" t="s">
        <v>104</v>
      </c>
      <c r="J60" s="551" t="s">
        <v>161</v>
      </c>
      <c r="K60" s="134" t="s">
        <v>102</v>
      </c>
      <c r="L60" s="149" t="s">
        <v>134</v>
      </c>
    </row>
    <row r="61" spans="1:12" ht="13.5" thickBot="1" x14ac:dyDescent="0.25">
      <c r="A61" s="150" t="s">
        <v>100</v>
      </c>
      <c r="B61" s="515" t="s">
        <v>116</v>
      </c>
      <c r="C61" s="538" t="s">
        <v>265</v>
      </c>
      <c r="D61" s="539" t="s">
        <v>265</v>
      </c>
      <c r="E61" s="539" t="s">
        <v>265</v>
      </c>
      <c r="F61" s="539" t="s">
        <v>265</v>
      </c>
      <c r="G61" s="539" t="s">
        <v>265</v>
      </c>
      <c r="H61" s="792" t="s">
        <v>265</v>
      </c>
      <c r="I61" s="792" t="s">
        <v>260</v>
      </c>
      <c r="J61" s="793" t="s">
        <v>262</v>
      </c>
      <c r="K61" s="604" t="s">
        <v>22</v>
      </c>
      <c r="L61" s="152"/>
    </row>
    <row r="62" spans="1:12" ht="13.5" thickBot="1" x14ac:dyDescent="0.25">
      <c r="A62" s="153" t="s">
        <v>117</v>
      </c>
      <c r="B62" s="517" t="s">
        <v>116</v>
      </c>
      <c r="C62" s="540" t="s">
        <v>265</v>
      </c>
      <c r="D62" s="541" t="s">
        <v>265</v>
      </c>
      <c r="E62" s="541" t="s">
        <v>265</v>
      </c>
      <c r="F62" s="541" t="s">
        <v>265</v>
      </c>
      <c r="G62" s="541" t="s">
        <v>265</v>
      </c>
      <c r="H62" s="794" t="s">
        <v>265</v>
      </c>
      <c r="I62" s="794" t="s">
        <v>261</v>
      </c>
      <c r="J62" s="795" t="s">
        <v>262</v>
      </c>
      <c r="K62" s="604" t="s">
        <v>22</v>
      </c>
      <c r="L62" s="155"/>
    </row>
    <row r="63" spans="1:12" ht="13.5" thickBot="1" x14ac:dyDescent="0.25">
      <c r="A63" s="156" t="s">
        <v>118</v>
      </c>
      <c r="B63" s="517" t="s">
        <v>116</v>
      </c>
      <c r="C63" s="542" t="s">
        <v>265</v>
      </c>
      <c r="D63" s="543" t="s">
        <v>265</v>
      </c>
      <c r="E63" s="543" t="s">
        <v>265</v>
      </c>
      <c r="F63" s="543" t="s">
        <v>265</v>
      </c>
      <c r="G63" s="543" t="s">
        <v>265</v>
      </c>
      <c r="H63" s="796" t="s">
        <v>265</v>
      </c>
      <c r="I63" s="796" t="s">
        <v>260</v>
      </c>
      <c r="J63" s="797" t="s">
        <v>262</v>
      </c>
      <c r="K63" s="604" t="s">
        <v>22</v>
      </c>
      <c r="L63" s="157"/>
    </row>
    <row r="64" spans="1:12" ht="13.5" thickBot="1" x14ac:dyDescent="0.25">
      <c r="A64" s="158" t="s">
        <v>40</v>
      </c>
      <c r="B64" s="840"/>
      <c r="C64" s="161"/>
      <c r="D64" s="162"/>
      <c r="E64" s="162"/>
      <c r="F64" s="162"/>
      <c r="G64" s="162"/>
      <c r="H64" s="798"/>
      <c r="I64" s="798"/>
      <c r="J64" s="798"/>
      <c r="K64" s="476"/>
      <c r="L64" s="160"/>
    </row>
    <row r="65" spans="1:13" ht="13.5" thickBot="1" x14ac:dyDescent="0.25">
      <c r="A65" s="158" t="s">
        <v>135</v>
      </c>
      <c r="B65" s="841"/>
      <c r="C65" s="161" t="s">
        <v>18</v>
      </c>
      <c r="D65" s="162" t="s">
        <v>18</v>
      </c>
      <c r="E65" s="162" t="s">
        <v>18</v>
      </c>
      <c r="F65" s="162" t="s">
        <v>18</v>
      </c>
      <c r="G65" s="162" t="s">
        <v>18</v>
      </c>
      <c r="H65" s="798" t="s">
        <v>18</v>
      </c>
      <c r="I65" s="798" t="s">
        <v>18</v>
      </c>
      <c r="J65" s="798" t="s">
        <v>18</v>
      </c>
      <c r="K65" s="483">
        <v>1</v>
      </c>
      <c r="L65" s="163" t="s">
        <v>135</v>
      </c>
    </row>
    <row r="66" spans="1:13" ht="13.5" thickBot="1" x14ac:dyDescent="0.25">
      <c r="A66" s="478"/>
      <c r="B66" s="20"/>
      <c r="C66" s="84"/>
      <c r="D66" s="84"/>
      <c r="E66" s="84"/>
      <c r="F66" s="84"/>
      <c r="G66" s="84"/>
      <c r="H66" s="84"/>
      <c r="I66" s="84"/>
      <c r="J66" s="84"/>
      <c r="K66" s="482"/>
      <c r="L66" s="477"/>
    </row>
    <row r="67" spans="1:13" ht="13.5" thickTop="1" x14ac:dyDescent="0.2">
      <c r="L67" s="170"/>
    </row>
    <row r="68" spans="1:13" ht="15" x14ac:dyDescent="0.2">
      <c r="A68" s="10" t="s">
        <v>276</v>
      </c>
      <c r="E68" s="84"/>
      <c r="F68" s="84"/>
    </row>
    <row r="69" spans="1:13" ht="13.5" thickBot="1" x14ac:dyDescent="0.25">
      <c r="A69" s="55" t="s">
        <v>108</v>
      </c>
      <c r="E69" s="84"/>
      <c r="F69" s="84"/>
    </row>
    <row r="70" spans="1:13" ht="13.5" thickBot="1" x14ac:dyDescent="0.25">
      <c r="A70" s="133" t="s">
        <v>101</v>
      </c>
      <c r="B70" s="421" t="s">
        <v>109</v>
      </c>
      <c r="C70" s="148" t="s">
        <v>50</v>
      </c>
      <c r="D70" s="479" t="s">
        <v>187</v>
      </c>
      <c r="E70" s="134" t="s">
        <v>102</v>
      </c>
      <c r="F70" s="84"/>
    </row>
    <row r="71" spans="1:13" ht="13.5" thickBot="1" x14ac:dyDescent="0.25">
      <c r="A71" s="150" t="s">
        <v>100</v>
      </c>
      <c r="B71" s="515" t="s">
        <v>116</v>
      </c>
      <c r="C71" s="537" t="s">
        <v>265</v>
      </c>
      <c r="D71" s="509" t="s">
        <v>20</v>
      </c>
      <c r="E71" s="604" t="s">
        <v>22</v>
      </c>
      <c r="F71" s="84"/>
    </row>
    <row r="72" spans="1:13" ht="13.5" thickBot="1" x14ac:dyDescent="0.25">
      <c r="A72" s="153" t="s">
        <v>117</v>
      </c>
      <c r="B72" s="517" t="s">
        <v>116</v>
      </c>
      <c r="C72" s="537" t="s">
        <v>265</v>
      </c>
      <c r="D72" s="509" t="s">
        <v>20</v>
      </c>
      <c r="E72" s="604" t="s">
        <v>22</v>
      </c>
      <c r="F72" s="84"/>
    </row>
    <row r="73" spans="1:13" ht="13.5" thickBot="1" x14ac:dyDescent="0.25">
      <c r="A73" s="156" t="s">
        <v>118</v>
      </c>
      <c r="B73" s="517" t="s">
        <v>116</v>
      </c>
      <c r="C73" s="537" t="s">
        <v>265</v>
      </c>
      <c r="D73" s="509" t="s">
        <v>20</v>
      </c>
      <c r="E73" s="604" t="s">
        <v>22</v>
      </c>
      <c r="F73" s="84"/>
    </row>
    <row r="74" spans="1:13" ht="13.5" customHeight="1" thickBot="1" x14ac:dyDescent="0.25">
      <c r="A74" s="158" t="s">
        <v>40</v>
      </c>
      <c r="B74" s="840"/>
      <c r="C74" s="159"/>
      <c r="D74" s="480"/>
      <c r="E74" s="615"/>
      <c r="F74" s="84"/>
    </row>
    <row r="75" spans="1:13" ht="13.5" thickBot="1" x14ac:dyDescent="0.25">
      <c r="A75" s="158" t="s">
        <v>135</v>
      </c>
      <c r="B75" s="841"/>
      <c r="C75" s="161" t="s">
        <v>18</v>
      </c>
      <c r="D75" s="481" t="s">
        <v>18</v>
      </c>
      <c r="E75" s="483">
        <v>1</v>
      </c>
      <c r="F75" s="84"/>
    </row>
    <row r="77" spans="1:13" x14ac:dyDescent="0.2">
      <c r="G77" s="84"/>
      <c r="H77" s="84"/>
      <c r="I77" s="84"/>
      <c r="J77" s="84"/>
      <c r="K77" s="84"/>
      <c r="L77" s="482"/>
      <c r="M77" s="482"/>
    </row>
    <row r="78" spans="1:13" ht="15" x14ac:dyDescent="0.2">
      <c r="A78" s="10" t="s">
        <v>313</v>
      </c>
      <c r="L78" s="177"/>
    </row>
    <row r="79" spans="1:13" ht="13.5" thickBot="1" x14ac:dyDescent="0.25">
      <c r="A79" s="55" t="s">
        <v>108</v>
      </c>
      <c r="L79" s="185"/>
    </row>
    <row r="80" spans="1:13" ht="39" thickBot="1" x14ac:dyDescent="0.25">
      <c r="A80" s="133" t="s">
        <v>101</v>
      </c>
      <c r="B80" s="421" t="s">
        <v>109</v>
      </c>
      <c r="C80" s="148" t="s">
        <v>50</v>
      </c>
      <c r="D80" s="479" t="s">
        <v>187</v>
      </c>
      <c r="E80" s="508" t="s">
        <v>70</v>
      </c>
      <c r="F80" s="508" t="s">
        <v>73</v>
      </c>
      <c r="G80" s="508" t="s">
        <v>75</v>
      </c>
      <c r="H80" s="508" t="s">
        <v>78</v>
      </c>
      <c r="I80" s="551" t="s">
        <v>81</v>
      </c>
      <c r="J80" s="551" t="s">
        <v>104</v>
      </c>
      <c r="K80" s="551" t="s">
        <v>161</v>
      </c>
      <c r="L80" s="134" t="s">
        <v>102</v>
      </c>
      <c r="M80" s="134" t="s">
        <v>102</v>
      </c>
    </row>
    <row r="81" spans="1:20" ht="13.5" thickBot="1" x14ac:dyDescent="0.25">
      <c r="A81" s="150" t="s">
        <v>100</v>
      </c>
      <c r="B81" s="515" t="s">
        <v>116</v>
      </c>
      <c r="C81" s="537" t="s">
        <v>265</v>
      </c>
      <c r="D81" s="509" t="s">
        <v>20</v>
      </c>
      <c r="E81" s="539" t="s">
        <v>265</v>
      </c>
      <c r="F81" s="539" t="s">
        <v>265</v>
      </c>
      <c r="G81" s="539" t="s">
        <v>265</v>
      </c>
      <c r="H81" s="539" t="s">
        <v>265</v>
      </c>
      <c r="I81" s="792" t="s">
        <v>265</v>
      </c>
      <c r="J81" s="792" t="s">
        <v>260</v>
      </c>
      <c r="K81" s="793" t="s">
        <v>262</v>
      </c>
      <c r="L81" s="604" t="s">
        <v>22</v>
      </c>
      <c r="M81" s="604" t="s">
        <v>22</v>
      </c>
    </row>
    <row r="82" spans="1:20" ht="13.5" thickBot="1" x14ac:dyDescent="0.25">
      <c r="A82" s="153" t="s">
        <v>117</v>
      </c>
      <c r="B82" s="517" t="s">
        <v>116</v>
      </c>
      <c r="C82" s="537" t="s">
        <v>265</v>
      </c>
      <c r="D82" s="509" t="s">
        <v>20</v>
      </c>
      <c r="E82" s="541" t="s">
        <v>265</v>
      </c>
      <c r="F82" s="541" t="s">
        <v>265</v>
      </c>
      <c r="G82" s="541" t="s">
        <v>265</v>
      </c>
      <c r="H82" s="541" t="s">
        <v>265</v>
      </c>
      <c r="I82" s="794" t="s">
        <v>265</v>
      </c>
      <c r="J82" s="794" t="s">
        <v>261</v>
      </c>
      <c r="K82" s="795" t="s">
        <v>262</v>
      </c>
      <c r="L82" s="604" t="s">
        <v>22</v>
      </c>
      <c r="M82" s="604" t="s">
        <v>22</v>
      </c>
    </row>
    <row r="83" spans="1:20" ht="13.5" thickBot="1" x14ac:dyDescent="0.25">
      <c r="A83" s="156" t="s">
        <v>118</v>
      </c>
      <c r="B83" s="517" t="s">
        <v>116</v>
      </c>
      <c r="C83" s="537" t="s">
        <v>265</v>
      </c>
      <c r="D83" s="509" t="s">
        <v>20</v>
      </c>
      <c r="E83" s="543" t="s">
        <v>265</v>
      </c>
      <c r="F83" s="543" t="s">
        <v>265</v>
      </c>
      <c r="G83" s="543" t="s">
        <v>265</v>
      </c>
      <c r="H83" s="543" t="s">
        <v>265</v>
      </c>
      <c r="I83" s="796" t="s">
        <v>265</v>
      </c>
      <c r="J83" s="796" t="s">
        <v>260</v>
      </c>
      <c r="K83" s="797" t="s">
        <v>262</v>
      </c>
      <c r="L83" s="604" t="s">
        <v>22</v>
      </c>
      <c r="M83" s="604" t="s">
        <v>22</v>
      </c>
    </row>
    <row r="84" spans="1:20" ht="13.5" thickBot="1" x14ac:dyDescent="0.25">
      <c r="A84" s="158" t="s">
        <v>40</v>
      </c>
      <c r="B84" s="840"/>
      <c r="C84" s="159"/>
      <c r="D84" s="480"/>
      <c r="E84" s="162"/>
      <c r="F84" s="162"/>
      <c r="G84" s="162"/>
      <c r="H84" s="162"/>
      <c r="I84" s="798"/>
      <c r="J84" s="798"/>
      <c r="K84" s="798"/>
      <c r="L84" s="615"/>
      <c r="M84" s="615"/>
    </row>
    <row r="85" spans="1:20" ht="13.5" thickBot="1" x14ac:dyDescent="0.25">
      <c r="A85" s="158" t="s">
        <v>135</v>
      </c>
      <c r="B85" s="841"/>
      <c r="C85" s="161" t="s">
        <v>18</v>
      </c>
      <c r="D85" s="481" t="s">
        <v>18</v>
      </c>
      <c r="E85" s="162" t="s">
        <v>18</v>
      </c>
      <c r="F85" s="162" t="s">
        <v>18</v>
      </c>
      <c r="G85" s="162" t="s">
        <v>18</v>
      </c>
      <c r="H85" s="162" t="s">
        <v>18</v>
      </c>
      <c r="I85" s="798" t="s">
        <v>18</v>
      </c>
      <c r="J85" s="798" t="s">
        <v>18</v>
      </c>
      <c r="K85" s="798" t="s">
        <v>18</v>
      </c>
      <c r="L85" s="483">
        <v>1</v>
      </c>
      <c r="M85" s="483">
        <v>1</v>
      </c>
    </row>
    <row r="86" spans="1:20" x14ac:dyDescent="0.2">
      <c r="A86" s="616"/>
      <c r="B86" s="20"/>
      <c r="C86" s="84"/>
      <c r="D86" s="84"/>
      <c r="E86" s="84"/>
      <c r="F86" s="84"/>
      <c r="G86" s="84"/>
      <c r="H86" s="84"/>
      <c r="I86" s="84"/>
      <c r="J86" s="84"/>
      <c r="K86" s="84"/>
      <c r="L86" s="482"/>
      <c r="M86" s="482"/>
      <c r="O86" s="616"/>
      <c r="P86" s="20"/>
      <c r="Q86" s="84"/>
      <c r="R86" s="84"/>
      <c r="S86" s="84"/>
      <c r="T86" s="84"/>
    </row>
    <row r="87" spans="1:20" x14ac:dyDescent="0.2">
      <c r="A87" s="617"/>
      <c r="B87" s="617"/>
      <c r="C87" s="617"/>
      <c r="D87" s="617"/>
      <c r="E87" s="617"/>
      <c r="F87" s="617"/>
      <c r="G87" s="617"/>
      <c r="H87" s="617"/>
      <c r="I87" s="617"/>
      <c r="J87" s="617"/>
      <c r="K87" s="76"/>
      <c r="L87" s="76"/>
      <c r="M87" s="76"/>
    </row>
    <row r="88" spans="1:20" ht="15" x14ac:dyDescent="0.2">
      <c r="A88" s="10" t="s">
        <v>252</v>
      </c>
    </row>
    <row r="89" spans="1:20" ht="13.5" thickBot="1" x14ac:dyDescent="0.25">
      <c r="A89" s="55" t="s">
        <v>108</v>
      </c>
      <c r="E89" s="20"/>
      <c r="F89" s="20"/>
      <c r="G89" s="20"/>
      <c r="H89" s="20"/>
      <c r="I89" s="20"/>
    </row>
    <row r="90" spans="1:20" ht="26.25" thickBot="1" x14ac:dyDescent="0.25">
      <c r="A90" s="208" t="s">
        <v>101</v>
      </c>
      <c r="B90" s="421" t="s">
        <v>109</v>
      </c>
      <c r="C90" s="828" t="s">
        <v>139</v>
      </c>
      <c r="D90" s="209" t="s">
        <v>65</v>
      </c>
      <c r="E90" s="209" t="s">
        <v>66</v>
      </c>
      <c r="F90" s="210" t="s">
        <v>67</v>
      </c>
      <c r="G90" s="606" t="s">
        <v>102</v>
      </c>
    </row>
    <row r="91" spans="1:20" x14ac:dyDescent="0.2">
      <c r="A91" s="214" t="s">
        <v>100</v>
      </c>
      <c r="B91" s="515" t="s">
        <v>116</v>
      </c>
      <c r="C91" s="520"/>
      <c r="D91" s="516"/>
      <c r="E91" s="516"/>
      <c r="F91" s="521"/>
      <c r="G91" s="609" t="s">
        <v>22</v>
      </c>
    </row>
    <row r="92" spans="1:20" x14ac:dyDescent="0.2">
      <c r="A92" s="219" t="s">
        <v>117</v>
      </c>
      <c r="B92" s="517" t="s">
        <v>116</v>
      </c>
      <c r="C92" s="829"/>
      <c r="D92" s="518"/>
      <c r="E92" s="518"/>
      <c r="F92" s="523"/>
      <c r="G92" s="610" t="s">
        <v>22</v>
      </c>
    </row>
    <row r="93" spans="1:20" ht="13.5" thickBot="1" x14ac:dyDescent="0.25">
      <c r="A93" s="224" t="s">
        <v>118</v>
      </c>
      <c r="B93" s="517" t="s">
        <v>116</v>
      </c>
      <c r="C93" s="829"/>
      <c r="D93" s="519"/>
      <c r="E93" s="519"/>
      <c r="F93" s="605"/>
      <c r="G93" s="611" t="s">
        <v>22</v>
      </c>
    </row>
    <row r="94" spans="1:20" ht="13.5" thickBot="1" x14ac:dyDescent="0.25">
      <c r="A94" s="533" t="s">
        <v>40</v>
      </c>
      <c r="B94" s="840"/>
      <c r="C94" s="830"/>
      <c r="D94" s="531"/>
      <c r="E94" s="531"/>
      <c r="F94" s="532"/>
      <c r="G94" s="607" t="s">
        <v>22</v>
      </c>
    </row>
    <row r="95" spans="1:20" ht="13.5" thickBot="1" x14ac:dyDescent="0.25">
      <c r="A95" s="534" t="s">
        <v>135</v>
      </c>
      <c r="B95" s="842"/>
      <c r="C95" s="831" t="s">
        <v>18</v>
      </c>
      <c r="D95" s="535" t="s">
        <v>18</v>
      </c>
      <c r="E95" s="535" t="s">
        <v>18</v>
      </c>
      <c r="F95" s="536" t="s">
        <v>18</v>
      </c>
      <c r="G95" s="608">
        <v>1</v>
      </c>
    </row>
    <row r="96" spans="1:20" ht="13.5" thickTop="1" x14ac:dyDescent="0.2">
      <c r="A96" s="449" t="s">
        <v>110</v>
      </c>
      <c r="B96" s="450"/>
      <c r="C96" s="520"/>
      <c r="D96" s="516"/>
      <c r="E96" s="516"/>
      <c r="F96" s="521"/>
      <c r="G96" s="612" t="s">
        <v>22</v>
      </c>
    </row>
    <row r="97" spans="1:10" x14ac:dyDescent="0.2">
      <c r="A97" s="439" t="s">
        <v>121</v>
      </c>
      <c r="B97" s="451"/>
      <c r="C97" s="522"/>
      <c r="D97" s="518"/>
      <c r="E97" s="518"/>
      <c r="F97" s="523"/>
      <c r="G97" s="610" t="s">
        <v>22</v>
      </c>
    </row>
    <row r="98" spans="1:10" x14ac:dyDescent="0.2">
      <c r="A98" s="452" t="s">
        <v>125</v>
      </c>
      <c r="B98" s="451"/>
      <c r="C98" s="524"/>
      <c r="D98" s="525"/>
      <c r="E98" s="525"/>
      <c r="F98" s="526"/>
      <c r="G98" s="610" t="s">
        <v>22</v>
      </c>
    </row>
    <row r="99" spans="1:10" x14ac:dyDescent="0.2">
      <c r="A99" s="452" t="s">
        <v>162</v>
      </c>
      <c r="B99" s="451"/>
      <c r="C99" s="522"/>
      <c r="D99" s="518"/>
      <c r="E99" s="518"/>
      <c r="F99" s="523"/>
      <c r="G99" s="610" t="s">
        <v>22</v>
      </c>
    </row>
    <row r="100" spans="1:10" x14ac:dyDescent="0.2">
      <c r="A100" s="439" t="s">
        <v>136</v>
      </c>
      <c r="B100" s="451"/>
      <c r="C100" s="522"/>
      <c r="D100" s="518"/>
      <c r="E100" s="518"/>
      <c r="F100" s="523"/>
      <c r="G100" s="610" t="s">
        <v>22</v>
      </c>
    </row>
    <row r="101" spans="1:10" ht="13.5" thickBot="1" x14ac:dyDescent="0.25">
      <c r="A101" s="439" t="s">
        <v>137</v>
      </c>
      <c r="B101" s="527"/>
      <c r="C101" s="528"/>
      <c r="D101" s="529"/>
      <c r="E101" s="529"/>
      <c r="F101" s="530"/>
      <c r="G101" s="611" t="s">
        <v>22</v>
      </c>
    </row>
    <row r="102" spans="1:10" ht="13.5" thickBot="1" x14ac:dyDescent="0.25">
      <c r="A102" s="817" t="s">
        <v>138</v>
      </c>
      <c r="B102" s="819"/>
      <c r="C102" s="832"/>
      <c r="D102" s="820"/>
      <c r="E102" s="820"/>
      <c r="F102" s="821"/>
      <c r="G102" s="822" t="s">
        <v>22</v>
      </c>
    </row>
    <row r="103" spans="1:10" x14ac:dyDescent="0.2">
      <c r="A103" s="823" t="s">
        <v>310</v>
      </c>
      <c r="B103" s="827"/>
      <c r="C103" s="520"/>
      <c r="D103" s="516"/>
      <c r="E103" s="516"/>
      <c r="F103" s="731"/>
      <c r="G103" s="835" t="s">
        <v>22</v>
      </c>
    </row>
    <row r="104" spans="1:10" x14ac:dyDescent="0.2">
      <c r="A104" s="824" t="s">
        <v>318</v>
      </c>
      <c r="B104" s="451"/>
      <c r="C104" s="522"/>
      <c r="D104" s="518"/>
      <c r="E104" s="518"/>
      <c r="F104" s="735"/>
      <c r="G104" s="790" t="s">
        <v>22</v>
      </c>
    </row>
    <row r="105" spans="1:10" ht="13.5" thickBot="1" x14ac:dyDescent="0.25">
      <c r="A105" s="818" t="s">
        <v>319</v>
      </c>
      <c r="B105" s="527"/>
      <c r="C105" s="833"/>
      <c r="D105" s="519"/>
      <c r="E105" s="519"/>
      <c r="F105" s="740"/>
      <c r="G105" s="791" t="s">
        <v>22</v>
      </c>
    </row>
    <row r="106" spans="1:10" ht="13.5" thickBot="1" x14ac:dyDescent="0.25">
      <c r="A106" s="442" t="s">
        <v>248</v>
      </c>
      <c r="B106" s="683"/>
      <c r="C106" s="834"/>
      <c r="D106" s="769"/>
      <c r="E106" s="676"/>
      <c r="F106" s="770"/>
      <c r="G106" s="487" t="s">
        <v>22</v>
      </c>
      <c r="H106" s="826"/>
      <c r="J106" s="825"/>
    </row>
    <row r="110" spans="1:10" x14ac:dyDescent="0.2">
      <c r="E110" s="546"/>
      <c r="F110" s="546"/>
      <c r="G110" s="546"/>
    </row>
  </sheetData>
  <mergeCells count="17">
    <mergeCell ref="A38:I38"/>
    <mergeCell ref="B2:C2"/>
    <mergeCell ref="B64:B65"/>
    <mergeCell ref="B94:B95"/>
    <mergeCell ref="A48:I48"/>
    <mergeCell ref="A3:I3"/>
    <mergeCell ref="A7:I7"/>
    <mergeCell ref="A15:B15"/>
    <mergeCell ref="A19:I19"/>
    <mergeCell ref="A25:B25"/>
    <mergeCell ref="A28:I28"/>
    <mergeCell ref="A34:B34"/>
    <mergeCell ref="B84:B85"/>
    <mergeCell ref="A54:B54"/>
    <mergeCell ref="A56:I56"/>
    <mergeCell ref="B74:B75"/>
    <mergeCell ref="A44:B44"/>
  </mergeCells>
  <pageMargins left="0.70866141732283472" right="0.70866141732283472" top="0.74803149606299213" bottom="0.74803149606299213" header="0.31496062992125984" footer="0.31496062992125984"/>
  <pageSetup paperSize="8" scale="59" orientation="portrait" r:id="rId1"/>
  <headerFooter>
    <oddHeader>&amp;R&amp;G</oddHeader>
    <oddFooter>&amp;R&amp;G</oddFooter>
  </headerFooter>
  <rowBreaks count="2" manualBreakCount="2">
    <brk id="56" max="16383" man="1"/>
    <brk id="123" max="16383" man="1"/>
  </rowBreak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06"/>
  <sheetViews>
    <sheetView showGridLines="0" topLeftCell="A152" zoomScale="87" zoomScaleNormal="87" workbookViewId="0">
      <selection activeCell="H209" sqref="H209"/>
    </sheetView>
  </sheetViews>
  <sheetFormatPr defaultColWidth="9.140625" defaultRowHeight="12.75" x14ac:dyDescent="0.2"/>
  <cols>
    <col min="1" max="1" width="30" style="2" customWidth="1"/>
    <col min="2" max="2" width="25.28515625" style="2" customWidth="1"/>
    <col min="3" max="3" width="24.140625" style="2" customWidth="1"/>
    <col min="4" max="4" width="20.7109375" style="2" bestFit="1" customWidth="1"/>
    <col min="5" max="18" width="13.140625" style="2" customWidth="1"/>
    <col min="19" max="16384" width="9.140625" style="2"/>
  </cols>
  <sheetData>
    <row r="1" spans="1:9" ht="25.5" customHeight="1" x14ac:dyDescent="0.2">
      <c r="A1" s="1" t="s">
        <v>0</v>
      </c>
      <c r="D1" s="978" t="s">
        <v>314</v>
      </c>
      <c r="E1" s="978"/>
    </row>
    <row r="2" spans="1:9" ht="13.5" thickBot="1" x14ac:dyDescent="0.25">
      <c r="A2" s="3"/>
      <c r="B2" s="979"/>
      <c r="C2" s="979"/>
      <c r="E2" s="4"/>
      <c r="F2" s="4"/>
      <c r="G2" s="4"/>
      <c r="H2" s="4"/>
    </row>
    <row r="3" spans="1:9" ht="15" customHeight="1" x14ac:dyDescent="0.2">
      <c r="A3" s="772" t="s">
        <v>1</v>
      </c>
      <c r="B3" s="961" t="s">
        <v>2</v>
      </c>
      <c r="C3" s="962"/>
      <c r="D3" s="962"/>
      <c r="E3" s="963"/>
      <c r="F3" s="5"/>
      <c r="G3" s="5"/>
      <c r="H3" s="5"/>
      <c r="I3" s="5"/>
    </row>
    <row r="4" spans="1:9" ht="15" customHeight="1" x14ac:dyDescent="0.2">
      <c r="A4" s="773" t="s">
        <v>3</v>
      </c>
      <c r="B4" s="964" t="s">
        <v>2</v>
      </c>
      <c r="C4" s="965"/>
      <c r="D4" s="965"/>
      <c r="E4" s="966"/>
      <c r="F4" s="5"/>
      <c r="G4" s="5"/>
      <c r="H4" s="5"/>
      <c r="I4" s="5"/>
    </row>
    <row r="5" spans="1:9" ht="15" customHeight="1" x14ac:dyDescent="0.2">
      <c r="A5" s="773" t="s">
        <v>6</v>
      </c>
      <c r="B5" s="964" t="s">
        <v>2</v>
      </c>
      <c r="C5" s="965"/>
      <c r="D5" s="965"/>
      <c r="E5" s="966"/>
      <c r="F5" s="5"/>
      <c r="G5" s="5"/>
      <c r="H5" s="5"/>
      <c r="I5" s="5"/>
    </row>
    <row r="6" spans="1:9" ht="15" customHeight="1" x14ac:dyDescent="0.2">
      <c r="A6" s="773" t="s">
        <v>4</v>
      </c>
      <c r="B6" s="964" t="s">
        <v>2</v>
      </c>
      <c r="C6" s="965"/>
      <c r="D6" s="965"/>
      <c r="E6" s="966"/>
      <c r="F6" s="5"/>
      <c r="G6" s="5"/>
      <c r="H6" s="5"/>
      <c r="I6" s="5"/>
    </row>
    <row r="7" spans="1:9" ht="15" customHeight="1" x14ac:dyDescent="0.2">
      <c r="A7" s="773" t="s">
        <v>186</v>
      </c>
      <c r="B7" s="964" t="s">
        <v>35</v>
      </c>
      <c r="C7" s="965"/>
      <c r="D7" s="965"/>
      <c r="E7" s="966"/>
      <c r="F7" s="5"/>
      <c r="G7" s="5"/>
      <c r="H7" s="5"/>
      <c r="I7" s="5"/>
    </row>
    <row r="8" spans="1:9" ht="15" customHeight="1" thickBot="1" x14ac:dyDescent="0.25">
      <c r="A8" s="774" t="s">
        <v>304</v>
      </c>
      <c r="B8" s="975" t="s">
        <v>35</v>
      </c>
      <c r="C8" s="976"/>
      <c r="D8" s="976"/>
      <c r="E8" s="977"/>
      <c r="F8" s="5"/>
      <c r="G8" s="5"/>
      <c r="H8" s="5"/>
      <c r="I8" s="5"/>
    </row>
    <row r="9" spans="1:9" ht="12.75" customHeight="1" x14ac:dyDescent="0.2">
      <c r="F9" s="7"/>
    </row>
    <row r="10" spans="1:9" ht="12.75" customHeight="1" x14ac:dyDescent="0.2">
      <c r="A10" s="980" t="s">
        <v>5</v>
      </c>
      <c r="B10" s="980"/>
      <c r="C10" s="980"/>
      <c r="D10" s="980"/>
      <c r="E10" s="980"/>
      <c r="F10" s="8"/>
      <c r="G10" s="8"/>
      <c r="H10" s="8"/>
      <c r="I10" s="8"/>
    </row>
    <row r="11" spans="1:9" ht="63" customHeight="1" x14ac:dyDescent="0.2">
      <c r="A11" s="9" t="s">
        <v>6</v>
      </c>
      <c r="B11" s="855" t="s">
        <v>7</v>
      </c>
      <c r="C11" s="859"/>
      <c r="D11" s="859"/>
      <c r="E11" s="859"/>
      <c r="F11" s="859"/>
      <c r="G11" s="859"/>
      <c r="H11" s="859"/>
      <c r="I11" s="860"/>
    </row>
    <row r="12" spans="1:9" ht="31.15" customHeight="1" x14ac:dyDescent="0.2">
      <c r="A12" s="9" t="s">
        <v>8</v>
      </c>
      <c r="B12" s="858" t="s">
        <v>9</v>
      </c>
      <c r="C12" s="859"/>
      <c r="D12" s="859"/>
      <c r="E12" s="859"/>
      <c r="F12" s="859"/>
      <c r="G12" s="859"/>
      <c r="H12" s="859"/>
      <c r="I12" s="860"/>
    </row>
    <row r="13" spans="1:9" ht="101.25" customHeight="1" x14ac:dyDescent="0.2">
      <c r="A13" s="9" t="s">
        <v>10</v>
      </c>
      <c r="B13" s="855" t="s">
        <v>305</v>
      </c>
      <c r="C13" s="859"/>
      <c r="D13" s="859"/>
      <c r="E13" s="859"/>
      <c r="F13" s="859"/>
      <c r="G13" s="859"/>
      <c r="H13" s="859"/>
      <c r="I13" s="860"/>
    </row>
    <row r="14" spans="1:9" ht="12.75" customHeight="1" x14ac:dyDescent="0.2">
      <c r="F14" s="7"/>
    </row>
    <row r="15" spans="1:9" ht="16.5" customHeight="1" x14ac:dyDescent="0.2">
      <c r="A15" s="10" t="s">
        <v>11</v>
      </c>
      <c r="F15" s="7"/>
    </row>
    <row r="16" spans="1:9" ht="12.75" customHeight="1" x14ac:dyDescent="0.2">
      <c r="A16" s="11" t="s">
        <v>12</v>
      </c>
      <c r="F16" s="7"/>
    </row>
    <row r="17" spans="1:9" ht="12.75" customHeight="1" x14ac:dyDescent="0.2">
      <c r="A17" s="12"/>
      <c r="F17" s="7"/>
    </row>
    <row r="18" spans="1:9" ht="39" customHeight="1" x14ac:dyDescent="0.2">
      <c r="A18" s="844" t="s">
        <v>324</v>
      </c>
      <c r="B18" s="844"/>
      <c r="C18" s="844"/>
      <c r="D18" s="844"/>
      <c r="E18" s="844"/>
      <c r="F18" s="844"/>
      <c r="G18" s="844"/>
      <c r="H18" s="844"/>
      <c r="I18" s="844"/>
    </row>
    <row r="19" spans="1:9" ht="27" customHeight="1" x14ac:dyDescent="0.2">
      <c r="A19" s="844" t="s">
        <v>13</v>
      </c>
      <c r="B19" s="844"/>
      <c r="C19" s="844"/>
      <c r="D19" s="844"/>
      <c r="E19" s="844"/>
      <c r="F19" s="844"/>
      <c r="G19" s="844"/>
      <c r="H19" s="844"/>
      <c r="I19" s="844"/>
    </row>
    <row r="20" spans="1:9" ht="13.5" thickBot="1" x14ac:dyDescent="0.25">
      <c r="A20" s="13"/>
      <c r="F20" s="7"/>
    </row>
    <row r="21" spans="1:9" ht="13.5" thickBot="1" x14ac:dyDescent="0.25">
      <c r="A21" s="13"/>
      <c r="B21" s="14" t="s">
        <v>14</v>
      </c>
      <c r="F21" s="7"/>
    </row>
    <row r="22" spans="1:9" ht="13.5" customHeight="1" x14ac:dyDescent="0.2">
      <c r="A22" s="967" t="s">
        <v>15</v>
      </c>
      <c r="B22" s="969" t="s">
        <v>16</v>
      </c>
      <c r="C22" s="971" t="s">
        <v>17</v>
      </c>
      <c r="D22" s="972"/>
      <c r="F22" s="7"/>
    </row>
    <row r="23" spans="1:9" ht="18.75" customHeight="1" thickBot="1" x14ac:dyDescent="0.25">
      <c r="A23" s="968"/>
      <c r="B23" s="970"/>
      <c r="C23" s="973"/>
      <c r="D23" s="974"/>
      <c r="F23" s="7"/>
    </row>
    <row r="24" spans="1:9" ht="31.5" customHeight="1" thickBot="1" x14ac:dyDescent="0.25">
      <c r="A24" s="15" t="s">
        <v>19</v>
      </c>
      <c r="B24" s="16" t="s">
        <v>20</v>
      </c>
      <c r="C24" s="957"/>
      <c r="D24" s="839"/>
      <c r="F24" s="7"/>
    </row>
    <row r="25" spans="1:9" ht="13.5" customHeight="1" x14ac:dyDescent="0.2">
      <c r="A25" s="981" t="s">
        <v>21</v>
      </c>
      <c r="B25" s="983" t="s">
        <v>22</v>
      </c>
      <c r="C25" s="985" t="s">
        <v>23</v>
      </c>
      <c r="D25" s="986"/>
      <c r="F25" s="7"/>
    </row>
    <row r="26" spans="1:9" ht="18" customHeight="1" thickBot="1" x14ac:dyDescent="0.25">
      <c r="A26" s="982"/>
      <c r="B26" s="984"/>
      <c r="C26" s="987" t="s">
        <v>274</v>
      </c>
      <c r="D26" s="988"/>
      <c r="F26" s="7"/>
    </row>
    <row r="27" spans="1:9" ht="27" customHeight="1" thickBot="1" x14ac:dyDescent="0.25">
      <c r="A27" s="17" t="s">
        <v>24</v>
      </c>
      <c r="B27" s="18" t="s">
        <v>25</v>
      </c>
      <c r="C27" s="957"/>
      <c r="D27" s="839"/>
      <c r="F27" s="7"/>
    </row>
    <row r="28" spans="1:9" ht="12.75" customHeight="1" x14ac:dyDescent="0.2">
      <c r="F28" s="7"/>
    </row>
    <row r="29" spans="1:9" ht="15" x14ac:dyDescent="0.2">
      <c r="A29" s="10" t="s">
        <v>26</v>
      </c>
      <c r="F29" s="7"/>
    </row>
    <row r="30" spans="1:9" ht="12.75" customHeight="1" x14ac:dyDescent="0.2">
      <c r="A30" s="11" t="s">
        <v>27</v>
      </c>
      <c r="F30" s="7"/>
    </row>
    <row r="31" spans="1:9" ht="12.75" customHeight="1" x14ac:dyDescent="0.2">
      <c r="A31" s="19"/>
      <c r="F31" s="7"/>
    </row>
    <row r="32" spans="1:9" ht="27" customHeight="1" x14ac:dyDescent="0.2">
      <c r="A32" s="844" t="s">
        <v>325</v>
      </c>
      <c r="B32" s="844"/>
      <c r="C32" s="844"/>
      <c r="D32" s="844"/>
      <c r="E32" s="844"/>
      <c r="F32" s="844"/>
      <c r="G32" s="844"/>
      <c r="H32" s="844"/>
      <c r="I32" s="844"/>
    </row>
    <row r="33" spans="1:9" ht="12.75" customHeight="1" thickBot="1" x14ac:dyDescent="0.25">
      <c r="A33" s="13"/>
      <c r="F33" s="7"/>
    </row>
    <row r="34" spans="1:9" ht="51.75" customHeight="1" thickBot="1" x14ac:dyDescent="0.25">
      <c r="A34" s="420" t="s">
        <v>28</v>
      </c>
      <c r="B34" s="422" t="s">
        <v>29</v>
      </c>
      <c r="C34" s="422" t="s">
        <v>30</v>
      </c>
      <c r="D34" s="422" t="s">
        <v>31</v>
      </c>
      <c r="E34" s="22"/>
    </row>
    <row r="35" spans="1:9" ht="24.75" customHeight="1" x14ac:dyDescent="0.2">
      <c r="A35" s="633" t="s">
        <v>32</v>
      </c>
      <c r="B35" s="634" t="s">
        <v>33</v>
      </c>
      <c r="C35" s="635" t="s">
        <v>20</v>
      </c>
      <c r="D35" s="589"/>
      <c r="E35" s="23"/>
    </row>
    <row r="36" spans="1:9" ht="22.5" x14ac:dyDescent="0.2">
      <c r="A36" s="636" t="s">
        <v>34</v>
      </c>
      <c r="B36" s="637" t="s">
        <v>35</v>
      </c>
      <c r="C36" s="637" t="s">
        <v>20</v>
      </c>
      <c r="D36" s="591"/>
      <c r="E36" s="23"/>
    </row>
    <row r="37" spans="1:9" x14ac:dyDescent="0.2">
      <c r="A37" s="636" t="s">
        <v>36</v>
      </c>
      <c r="B37" s="637" t="s">
        <v>35</v>
      </c>
      <c r="C37" s="637" t="s">
        <v>20</v>
      </c>
      <c r="D37" s="591"/>
      <c r="E37" s="23"/>
    </row>
    <row r="38" spans="1:9" ht="13.5" thickBot="1" x14ac:dyDescent="0.25">
      <c r="A38" s="638" t="s">
        <v>37</v>
      </c>
      <c r="B38" s="637" t="s">
        <v>35</v>
      </c>
      <c r="C38" s="637" t="s">
        <v>20</v>
      </c>
      <c r="D38" s="639"/>
      <c r="E38" s="23"/>
    </row>
    <row r="39" spans="1:9" ht="12.75" customHeight="1" x14ac:dyDescent="0.2">
      <c r="A39" s="992" t="s">
        <v>38</v>
      </c>
      <c r="B39" s="993"/>
      <c r="C39" s="640" t="s">
        <v>20</v>
      </c>
      <c r="D39" s="641"/>
      <c r="E39" s="23"/>
    </row>
    <row r="40" spans="1:9" ht="13.5" customHeight="1" thickBot="1" x14ac:dyDescent="0.25">
      <c r="A40" s="994" t="s">
        <v>39</v>
      </c>
      <c r="B40" s="995"/>
      <c r="C40" s="642" t="s">
        <v>20</v>
      </c>
      <c r="D40" s="639"/>
      <c r="E40" s="23"/>
    </row>
    <row r="41" spans="1:9" ht="13.5" thickBot="1" x14ac:dyDescent="0.25">
      <c r="A41" s="25" t="s">
        <v>40</v>
      </c>
      <c r="B41" s="26"/>
      <c r="C41" s="27" t="s">
        <v>20</v>
      </c>
      <c r="D41" s="28"/>
      <c r="E41" s="20"/>
    </row>
    <row r="42" spans="1:9" x14ac:dyDescent="0.2">
      <c r="A42" s="996"/>
      <c r="B42" s="996"/>
      <c r="C42" s="996"/>
      <c r="D42" s="996"/>
      <c r="E42" s="996"/>
      <c r="F42" s="996"/>
      <c r="G42" s="996"/>
      <c r="H42" s="996"/>
      <c r="I42" s="996"/>
    </row>
    <row r="43" spans="1:9" x14ac:dyDescent="0.2">
      <c r="A43" s="863" t="s">
        <v>5</v>
      </c>
      <c r="B43" s="863"/>
      <c r="C43" s="863"/>
      <c r="D43" s="863"/>
      <c r="E43" s="863"/>
      <c r="F43" s="863"/>
      <c r="G43" s="863"/>
      <c r="H43" s="863"/>
      <c r="I43" s="863"/>
    </row>
    <row r="44" spans="1:9" ht="85.15" customHeight="1" x14ac:dyDescent="0.2">
      <c r="A44" s="29" t="s">
        <v>28</v>
      </c>
      <c r="B44" s="989" t="s">
        <v>326</v>
      </c>
      <c r="C44" s="989"/>
      <c r="D44" s="989"/>
      <c r="E44" s="989"/>
      <c r="F44" s="989"/>
      <c r="G44" s="989"/>
      <c r="H44" s="989"/>
      <c r="I44" s="989"/>
    </row>
    <row r="45" spans="1:9" ht="84.6" customHeight="1" x14ac:dyDescent="0.2">
      <c r="A45" s="9" t="s">
        <v>6</v>
      </c>
      <c r="B45" s="851" t="s">
        <v>41</v>
      </c>
      <c r="C45" s="851"/>
      <c r="D45" s="851"/>
      <c r="E45" s="851"/>
      <c r="F45" s="851"/>
      <c r="G45" s="851"/>
      <c r="H45" s="851"/>
      <c r="I45" s="851"/>
    </row>
    <row r="46" spans="1:9" ht="12.75" customHeight="1" x14ac:dyDescent="0.2">
      <c r="A46" s="990"/>
      <c r="B46" s="990"/>
      <c r="C46" s="990"/>
      <c r="D46" s="990"/>
      <c r="E46" s="990"/>
      <c r="F46" s="990"/>
      <c r="G46" s="990"/>
      <c r="H46" s="990"/>
      <c r="I46" s="990"/>
    </row>
    <row r="47" spans="1:9" x14ac:dyDescent="0.2">
      <c r="H47" s="6"/>
      <c r="I47" s="6"/>
    </row>
    <row r="48" spans="1:9" ht="15" x14ac:dyDescent="0.2">
      <c r="A48" s="6"/>
      <c r="B48" s="6"/>
      <c r="C48" s="6"/>
      <c r="D48" s="6"/>
      <c r="E48" s="6"/>
      <c r="F48" s="33"/>
      <c r="G48" s="33"/>
      <c r="H48" s="33"/>
      <c r="I48" s="33"/>
    </row>
    <row r="49" spans="1:17" ht="15" x14ac:dyDescent="0.2">
      <c r="A49" s="864" t="s">
        <v>281</v>
      </c>
      <c r="B49" s="864"/>
      <c r="C49" s="864"/>
      <c r="D49" s="864"/>
      <c r="E49" s="864"/>
      <c r="F49" s="864"/>
      <c r="G49" s="864"/>
      <c r="H49" s="864"/>
      <c r="I49" s="864"/>
    </row>
    <row r="50" spans="1:17" x14ac:dyDescent="0.2">
      <c r="A50" s="957"/>
      <c r="B50" s="957"/>
      <c r="C50" s="957"/>
      <c r="D50" s="957"/>
      <c r="E50" s="957"/>
      <c r="F50" s="957"/>
      <c r="G50" s="957"/>
      <c r="H50" s="957"/>
      <c r="I50" s="957"/>
    </row>
    <row r="51" spans="1:17" ht="39" customHeight="1" x14ac:dyDescent="0.2">
      <c r="A51" s="958" t="s">
        <v>327</v>
      </c>
      <c r="B51" s="958"/>
      <c r="C51" s="958"/>
      <c r="D51" s="958"/>
      <c r="E51" s="958"/>
      <c r="F51" s="958"/>
      <c r="G51" s="958"/>
      <c r="H51" s="958"/>
      <c r="I51" s="958"/>
      <c r="J51" s="958"/>
      <c r="K51" s="958"/>
      <c r="L51" s="958"/>
      <c r="M51" s="958"/>
    </row>
    <row r="52" spans="1:17" ht="13.5" thickBot="1" x14ac:dyDescent="0.25">
      <c r="A52" s="6"/>
      <c r="B52" s="6"/>
      <c r="C52" s="6"/>
      <c r="D52" s="6"/>
      <c r="E52" s="6"/>
      <c r="F52" s="34"/>
      <c r="G52" s="34"/>
      <c r="H52" s="34"/>
      <c r="I52" s="34"/>
    </row>
    <row r="53" spans="1:17" ht="13.5" customHeight="1" thickBot="1" x14ac:dyDescent="0.25">
      <c r="A53" s="928" t="s">
        <v>50</v>
      </c>
      <c r="B53" s="931" t="s">
        <v>48</v>
      </c>
      <c r="C53" s="932"/>
      <c r="D53" s="933"/>
      <c r="E53" s="959" t="s">
        <v>51</v>
      </c>
      <c r="F53" s="533" t="s">
        <v>92</v>
      </c>
      <c r="G53" s="623"/>
      <c r="H53" s="623"/>
      <c r="I53" s="624"/>
      <c r="J53" s="911" t="s">
        <v>55</v>
      </c>
      <c r="K53" s="74"/>
      <c r="L53" s="74"/>
      <c r="M53" s="74"/>
      <c r="N53" s="74"/>
      <c r="O53" s="74"/>
      <c r="P53" s="74"/>
      <c r="Q53" s="74"/>
    </row>
    <row r="54" spans="1:17" ht="13.5" thickBot="1" x14ac:dyDescent="0.25">
      <c r="A54" s="929"/>
      <c r="B54" s="35" t="s">
        <v>56</v>
      </c>
      <c r="C54" s="36" t="s">
        <v>57</v>
      </c>
      <c r="D54" s="799" t="s">
        <v>58</v>
      </c>
      <c r="E54" s="905"/>
      <c r="F54" s="39" t="s">
        <v>87</v>
      </c>
      <c r="G54" s="37" t="s">
        <v>59</v>
      </c>
      <c r="H54" s="37" t="s">
        <v>60</v>
      </c>
      <c r="I54" s="107" t="s">
        <v>93</v>
      </c>
      <c r="J54" s="912"/>
      <c r="K54" s="109"/>
      <c r="L54" s="109"/>
      <c r="M54" s="109"/>
      <c r="N54" s="22"/>
      <c r="O54" s="109"/>
      <c r="P54" s="109"/>
      <c r="Q54" s="109"/>
    </row>
    <row r="55" spans="1:17" x14ac:dyDescent="0.2">
      <c r="A55" s="929"/>
      <c r="B55" s="711"/>
      <c r="C55" s="712"/>
      <c r="D55" s="800"/>
      <c r="E55" s="713"/>
      <c r="F55" s="711"/>
      <c r="G55" s="688"/>
      <c r="H55" s="688"/>
      <c r="I55" s="689"/>
      <c r="J55" s="693"/>
      <c r="K55" s="111"/>
      <c r="L55" s="111"/>
      <c r="M55" s="111"/>
      <c r="N55" s="110"/>
      <c r="O55" s="111"/>
      <c r="P55" s="111"/>
      <c r="Q55" s="111"/>
    </row>
    <row r="56" spans="1:17" x14ac:dyDescent="0.2">
      <c r="A56" s="929"/>
      <c r="B56" s="714"/>
      <c r="C56" s="715"/>
      <c r="D56" s="801"/>
      <c r="E56" s="716"/>
      <c r="F56" s="717"/>
      <c r="G56" s="718"/>
      <c r="H56" s="718"/>
      <c r="I56" s="719"/>
      <c r="J56" s="693"/>
      <c r="K56" s="111"/>
      <c r="L56" s="111"/>
      <c r="M56" s="111"/>
      <c r="N56" s="110"/>
      <c r="O56" s="111"/>
      <c r="P56" s="111"/>
      <c r="Q56" s="111"/>
    </row>
    <row r="57" spans="1:17" ht="27.75" customHeight="1" x14ac:dyDescent="0.2">
      <c r="A57" s="929"/>
      <c r="B57" s="720"/>
      <c r="C57" s="721"/>
      <c r="D57" s="802"/>
      <c r="E57" s="591"/>
      <c r="F57" s="720"/>
      <c r="G57" s="693"/>
      <c r="H57" s="693"/>
      <c r="I57" s="694"/>
      <c r="J57" s="693"/>
      <c r="K57" s="111"/>
      <c r="L57" s="111"/>
      <c r="M57" s="111"/>
      <c r="N57" s="110"/>
      <c r="O57" s="111"/>
      <c r="P57" s="111"/>
      <c r="Q57" s="111"/>
    </row>
    <row r="58" spans="1:17" ht="27.75" customHeight="1" x14ac:dyDescent="0.2">
      <c r="A58" s="929"/>
      <c r="B58" s="720"/>
      <c r="C58" s="721"/>
      <c r="D58" s="802"/>
      <c r="E58" s="591"/>
      <c r="F58" s="720"/>
      <c r="G58" s="693"/>
      <c r="H58" s="693"/>
      <c r="I58" s="694"/>
      <c r="J58" s="693"/>
      <c r="K58" s="111"/>
      <c r="L58" s="111"/>
      <c r="M58" s="111"/>
      <c r="N58" s="110"/>
      <c r="O58" s="111"/>
      <c r="P58" s="111"/>
      <c r="Q58" s="111"/>
    </row>
    <row r="59" spans="1:17" ht="12.75" customHeight="1" x14ac:dyDescent="0.2">
      <c r="A59" s="929"/>
      <c r="B59" s="720"/>
      <c r="C59" s="721"/>
      <c r="D59" s="802"/>
      <c r="E59" s="722"/>
      <c r="F59" s="720"/>
      <c r="G59" s="693"/>
      <c r="H59" s="693"/>
      <c r="I59" s="694"/>
      <c r="J59" s="693"/>
      <c r="K59" s="111"/>
      <c r="L59" s="111"/>
      <c r="M59" s="111"/>
      <c r="N59" s="110"/>
      <c r="O59" s="111"/>
      <c r="P59" s="111"/>
      <c r="Q59" s="111"/>
    </row>
    <row r="60" spans="1:17" x14ac:dyDescent="0.2">
      <c r="A60" s="929"/>
      <c r="B60" s="723"/>
      <c r="C60" s="724"/>
      <c r="D60" s="803"/>
      <c r="E60" s="586"/>
      <c r="F60" s="720"/>
      <c r="G60" s="693"/>
      <c r="H60" s="693"/>
      <c r="I60" s="694"/>
      <c r="J60" s="693"/>
      <c r="K60" s="111"/>
      <c r="L60" s="111"/>
      <c r="M60" s="111"/>
      <c r="N60" s="110"/>
      <c r="O60" s="111"/>
      <c r="P60" s="111"/>
      <c r="Q60" s="111"/>
    </row>
    <row r="61" spans="1:17" ht="13.5" thickBot="1" x14ac:dyDescent="0.25">
      <c r="A61" s="929"/>
      <c r="B61" s="714" t="s">
        <v>62</v>
      </c>
      <c r="C61" s="724"/>
      <c r="D61" s="803"/>
      <c r="E61" s="586"/>
      <c r="F61" s="720"/>
      <c r="G61" s="693"/>
      <c r="H61" s="693"/>
      <c r="I61" s="694"/>
      <c r="J61" s="693"/>
      <c r="K61" s="111"/>
      <c r="L61" s="111"/>
      <c r="M61" s="111"/>
      <c r="N61" s="110"/>
      <c r="O61" s="111"/>
      <c r="P61" s="111"/>
      <c r="Q61" s="111"/>
    </row>
    <row r="62" spans="1:17" ht="13.5" thickBot="1" x14ac:dyDescent="0.25">
      <c r="A62" s="46" t="s">
        <v>63</v>
      </c>
      <c r="B62" s="913"/>
      <c r="C62" s="914"/>
      <c r="D62" s="914"/>
      <c r="E62" s="915"/>
      <c r="F62" s="889" t="s">
        <v>92</v>
      </c>
      <c r="G62" s="895"/>
      <c r="H62" s="895"/>
      <c r="I62" s="896"/>
      <c r="J62" s="120">
        <f>SUM(J55:J61)</f>
        <v>0</v>
      </c>
      <c r="K62" s="74"/>
      <c r="L62" s="74"/>
      <c r="M62" s="74"/>
      <c r="N62" s="74"/>
      <c r="O62" s="74"/>
      <c r="P62" s="74"/>
      <c r="Q62" s="74"/>
    </row>
    <row r="63" spans="1:17" x14ac:dyDescent="0.2">
      <c r="A63" s="741" t="s">
        <v>65</v>
      </c>
      <c r="B63" s="916"/>
      <c r="C63" s="916"/>
      <c r="D63" s="916"/>
      <c r="E63" s="917"/>
      <c r="F63" s="954" t="s">
        <v>22</v>
      </c>
      <c r="G63" s="955"/>
      <c r="H63" s="955"/>
      <c r="I63" s="956"/>
      <c r="J63" s="751" t="s">
        <v>22</v>
      </c>
      <c r="K63" s="111"/>
      <c r="L63" s="111"/>
      <c r="M63" s="111"/>
      <c r="N63" s="111"/>
      <c r="O63" s="111"/>
      <c r="P63" s="111"/>
      <c r="Q63" s="111"/>
    </row>
    <row r="64" spans="1:17" x14ac:dyDescent="0.2">
      <c r="A64" s="741" t="s">
        <v>66</v>
      </c>
      <c r="B64" s="916"/>
      <c r="C64" s="916"/>
      <c r="D64" s="916"/>
      <c r="E64" s="917"/>
      <c r="F64" s="878" t="s">
        <v>22</v>
      </c>
      <c r="G64" s="879"/>
      <c r="H64" s="879"/>
      <c r="I64" s="960"/>
      <c r="J64" s="751" t="s">
        <v>22</v>
      </c>
      <c r="K64" s="111"/>
      <c r="L64" s="111"/>
      <c r="M64" s="111"/>
      <c r="N64" s="111"/>
      <c r="O64" s="111"/>
      <c r="P64" s="111"/>
      <c r="Q64" s="111"/>
    </row>
    <row r="65" spans="1:18" ht="13.5" thickBot="1" x14ac:dyDescent="0.25">
      <c r="A65" s="742" t="s">
        <v>67</v>
      </c>
      <c r="B65" s="916"/>
      <c r="C65" s="916"/>
      <c r="D65" s="916"/>
      <c r="E65" s="917"/>
      <c r="F65" s="876" t="s">
        <v>22</v>
      </c>
      <c r="G65" s="877"/>
      <c r="H65" s="877"/>
      <c r="I65" s="991"/>
      <c r="J65" s="754" t="s">
        <v>22</v>
      </c>
      <c r="K65" s="111"/>
      <c r="L65" s="111"/>
      <c r="M65" s="111"/>
      <c r="N65" s="111"/>
      <c r="O65" s="111"/>
      <c r="P65" s="111"/>
      <c r="Q65" s="111"/>
    </row>
    <row r="66" spans="1:18" ht="13.5" thickBot="1" x14ac:dyDescent="0.25">
      <c r="A66" s="51" t="s">
        <v>55</v>
      </c>
      <c r="B66" s="918"/>
      <c r="C66" s="919"/>
      <c r="D66" s="919"/>
      <c r="E66" s="920"/>
      <c r="F66" s="861">
        <f>SUM(I55:I61)</f>
        <v>0</v>
      </c>
      <c r="G66" s="862"/>
      <c r="H66" s="862"/>
      <c r="I66" s="894"/>
      <c r="J66" s="52">
        <f>SUM(F66)</f>
        <v>0</v>
      </c>
      <c r="K66" s="85"/>
      <c r="L66" s="85"/>
      <c r="M66" s="85"/>
      <c r="N66" s="85"/>
      <c r="O66" s="85"/>
      <c r="P66" s="85"/>
      <c r="Q66" s="85"/>
    </row>
    <row r="67" spans="1:18" x14ac:dyDescent="0.2">
      <c r="A67" s="909"/>
      <c r="B67" s="909"/>
      <c r="C67" s="909"/>
      <c r="D67" s="909"/>
      <c r="E67" s="909"/>
      <c r="F67" s="909"/>
      <c r="G67" s="909"/>
      <c r="H67" s="909"/>
      <c r="I67" s="909"/>
      <c r="J67" s="909"/>
      <c r="K67" s="909"/>
      <c r="L67" s="909"/>
      <c r="M67" s="909"/>
      <c r="N67" s="909"/>
      <c r="O67" s="909"/>
      <c r="P67" s="909"/>
      <c r="Q67" s="909"/>
      <c r="R67" s="909"/>
    </row>
    <row r="68" spans="1:18" ht="65.25" customHeight="1" x14ac:dyDescent="0.2">
      <c r="A68" s="910" t="s">
        <v>308</v>
      </c>
      <c r="B68" s="910"/>
      <c r="C68" s="910"/>
      <c r="D68" s="910"/>
      <c r="E68" s="910"/>
      <c r="F68" s="910"/>
      <c r="G68" s="910"/>
      <c r="H68" s="910"/>
      <c r="I68" s="910"/>
      <c r="J68" s="910"/>
      <c r="K68" s="910"/>
      <c r="L68" s="910"/>
      <c r="M68" s="910"/>
      <c r="N68" s="53"/>
      <c r="O68" s="53"/>
      <c r="P68" s="53"/>
      <c r="Q68" s="53"/>
      <c r="R68" s="53"/>
    </row>
    <row r="69" spans="1:18" x14ac:dyDescent="0.2">
      <c r="A69" s="53"/>
      <c r="B69" s="53"/>
      <c r="C69" s="53"/>
      <c r="D69" s="53"/>
      <c r="E69" s="53"/>
      <c r="F69" s="53"/>
      <c r="G69" s="53"/>
      <c r="H69" s="53"/>
      <c r="I69" s="53"/>
      <c r="J69" s="53"/>
      <c r="K69" s="53"/>
      <c r="L69" s="53"/>
      <c r="M69" s="53"/>
      <c r="N69" s="53"/>
      <c r="O69" s="53"/>
      <c r="P69" s="53"/>
      <c r="Q69" s="53"/>
      <c r="R69" s="53"/>
    </row>
    <row r="70" spans="1:18" ht="14.25" x14ac:dyDescent="0.2">
      <c r="A70" s="54" t="s">
        <v>68</v>
      </c>
      <c r="B70" s="53"/>
      <c r="C70" s="53"/>
      <c r="D70" s="53"/>
      <c r="E70" s="53"/>
      <c r="F70" s="53"/>
      <c r="G70" s="53"/>
      <c r="H70" s="53"/>
      <c r="I70" s="53"/>
      <c r="J70" s="53"/>
      <c r="K70" s="53"/>
      <c r="L70" s="53"/>
      <c r="M70" s="53"/>
      <c r="N70" s="53"/>
      <c r="O70" s="53"/>
      <c r="P70" s="53"/>
      <c r="Q70" s="53"/>
      <c r="R70" s="53"/>
    </row>
    <row r="71" spans="1:18" ht="13.5" thickBot="1" x14ac:dyDescent="0.25">
      <c r="A71" s="55" t="s">
        <v>69</v>
      </c>
      <c r="B71" s="53"/>
      <c r="C71" s="53"/>
      <c r="D71" s="53"/>
      <c r="E71" s="53"/>
      <c r="F71" s="53"/>
      <c r="G71" s="53"/>
      <c r="H71" s="53"/>
      <c r="I71" s="53"/>
      <c r="J71" s="53"/>
      <c r="K71" s="53"/>
      <c r="L71" s="53"/>
      <c r="M71" s="53"/>
      <c r="N71" s="53"/>
      <c r="O71" s="53"/>
      <c r="P71" s="53"/>
      <c r="Q71" s="53"/>
      <c r="R71" s="53"/>
    </row>
    <row r="72" spans="1:18" ht="16.5" thickBot="1" x14ac:dyDescent="0.25">
      <c r="A72" s="56" t="s">
        <v>50</v>
      </c>
      <c r="B72" s="381" t="s">
        <v>92</v>
      </c>
      <c r="C72" s="926" t="s">
        <v>55</v>
      </c>
      <c r="E72" s="74"/>
      <c r="F72" s="53"/>
      <c r="G72" s="53"/>
      <c r="H72" s="53"/>
      <c r="I72" s="53"/>
      <c r="J72" s="53"/>
      <c r="K72" s="53"/>
      <c r="L72" s="53"/>
      <c r="M72" s="53"/>
      <c r="N72" s="53"/>
      <c r="O72" s="53"/>
      <c r="P72" s="53"/>
      <c r="Q72" s="53"/>
      <c r="R72" s="53"/>
    </row>
    <row r="73" spans="1:18" ht="13.5" thickBot="1" x14ac:dyDescent="0.25">
      <c r="A73" s="114" t="s">
        <v>95</v>
      </c>
      <c r="B73" s="382"/>
      <c r="C73" s="927"/>
      <c r="E73" s="383"/>
      <c r="F73" s="53"/>
      <c r="G73" s="53"/>
      <c r="H73" s="53"/>
      <c r="I73" s="53"/>
      <c r="J73" s="53"/>
      <c r="K73" s="53"/>
      <c r="L73" s="53"/>
      <c r="M73" s="53"/>
      <c r="N73" s="53"/>
      <c r="O73" s="53"/>
      <c r="P73" s="53"/>
      <c r="Q73" s="53"/>
      <c r="R73" s="53"/>
    </row>
    <row r="74" spans="1:18" ht="12.75" hidden="1" customHeight="1" x14ac:dyDescent="0.2">
      <c r="A74" s="47" t="s">
        <v>94</v>
      </c>
      <c r="B74" s="112"/>
      <c r="C74" s="115" t="s">
        <v>20</v>
      </c>
      <c r="E74" s="74"/>
      <c r="F74" s="53"/>
      <c r="G74" s="53"/>
      <c r="H74" s="53"/>
      <c r="I74" s="53"/>
      <c r="J74" s="53"/>
      <c r="K74" s="53"/>
      <c r="L74" s="53"/>
      <c r="M74" s="53"/>
      <c r="N74" s="53"/>
      <c r="O74" s="53"/>
      <c r="P74" s="53"/>
      <c r="Q74" s="53"/>
      <c r="R74" s="53"/>
    </row>
    <row r="75" spans="1:18" x14ac:dyDescent="0.2">
      <c r="A75" s="741" t="s">
        <v>65</v>
      </c>
      <c r="B75" s="761" t="s">
        <v>20</v>
      </c>
      <c r="C75" s="762" t="s">
        <v>20</v>
      </c>
      <c r="E75" s="116"/>
      <c r="F75" s="53"/>
      <c r="G75" s="53"/>
      <c r="H75" s="53"/>
      <c r="I75" s="53"/>
      <c r="J75" s="53"/>
      <c r="K75" s="53"/>
      <c r="L75" s="53"/>
      <c r="M75" s="53"/>
      <c r="N75" s="53"/>
      <c r="O75" s="53"/>
      <c r="P75" s="53"/>
      <c r="Q75" s="53"/>
      <c r="R75" s="53"/>
    </row>
    <row r="76" spans="1:18" x14ac:dyDescent="0.2">
      <c r="A76" s="741" t="s">
        <v>66</v>
      </c>
      <c r="B76" s="761" t="s">
        <v>20</v>
      </c>
      <c r="C76" s="762" t="s">
        <v>20</v>
      </c>
      <c r="E76" s="116"/>
      <c r="F76" s="53"/>
      <c r="G76" s="53"/>
      <c r="H76" s="53"/>
      <c r="I76" s="53"/>
      <c r="J76" s="53"/>
      <c r="K76" s="53"/>
      <c r="L76" s="53"/>
      <c r="M76" s="53"/>
      <c r="N76" s="53"/>
      <c r="O76" s="53"/>
      <c r="P76" s="53"/>
      <c r="Q76" s="53"/>
      <c r="R76" s="53"/>
    </row>
    <row r="77" spans="1:18" ht="13.5" thickBot="1" x14ac:dyDescent="0.25">
      <c r="A77" s="742" t="s">
        <v>67</v>
      </c>
      <c r="B77" s="761" t="s">
        <v>20</v>
      </c>
      <c r="C77" s="762" t="s">
        <v>20</v>
      </c>
      <c r="E77" s="116"/>
      <c r="F77" s="53"/>
      <c r="G77" s="53"/>
      <c r="H77" s="53"/>
      <c r="I77" s="53"/>
      <c r="J77" s="53"/>
      <c r="K77" s="53"/>
      <c r="L77" s="53"/>
      <c r="M77" s="53"/>
      <c r="N77" s="53"/>
      <c r="O77" s="53"/>
      <c r="P77" s="53"/>
      <c r="Q77" s="53"/>
      <c r="R77" s="53"/>
    </row>
    <row r="78" spans="1:18" ht="13.5" thickBot="1" x14ac:dyDescent="0.25">
      <c r="A78" s="51" t="s">
        <v>55</v>
      </c>
      <c r="B78" s="113" t="s">
        <v>20</v>
      </c>
      <c r="C78" s="58" t="s">
        <v>20</v>
      </c>
      <c r="E78" s="116"/>
      <c r="F78" s="53"/>
      <c r="G78" s="53"/>
      <c r="H78" s="53"/>
      <c r="I78" s="53"/>
      <c r="J78" s="53"/>
      <c r="K78" s="53"/>
      <c r="L78" s="53"/>
      <c r="M78" s="53"/>
      <c r="N78" s="53"/>
      <c r="O78" s="53"/>
      <c r="P78" s="53"/>
      <c r="Q78" s="53"/>
      <c r="R78" s="53"/>
    </row>
    <row r="79" spans="1:18" x14ac:dyDescent="0.2">
      <c r="A79" s="74"/>
      <c r="B79" s="387"/>
      <c r="C79" s="387"/>
      <c r="E79" s="116"/>
      <c r="F79" s="386"/>
      <c r="G79" s="386"/>
      <c r="H79" s="386"/>
      <c r="I79" s="386"/>
      <c r="J79" s="386"/>
      <c r="K79" s="386"/>
      <c r="L79" s="386"/>
      <c r="M79" s="386"/>
      <c r="N79" s="386"/>
      <c r="O79" s="386"/>
      <c r="P79" s="386"/>
      <c r="Q79" s="386"/>
      <c r="R79" s="386"/>
    </row>
    <row r="80" spans="1:18" x14ac:dyDescent="0.2">
      <c r="A80" s="74"/>
      <c r="B80" s="387"/>
      <c r="C80" s="387"/>
      <c r="E80" s="116"/>
      <c r="F80" s="386"/>
      <c r="G80" s="386"/>
      <c r="H80" s="386"/>
      <c r="I80" s="386"/>
      <c r="J80" s="386"/>
      <c r="K80" s="386"/>
      <c r="L80" s="386"/>
      <c r="M80" s="386"/>
      <c r="N80" s="386"/>
      <c r="O80" s="386"/>
      <c r="P80" s="386"/>
      <c r="Q80" s="386"/>
      <c r="R80" s="386"/>
    </row>
    <row r="81" spans="1:18" ht="14.25" x14ac:dyDescent="0.2">
      <c r="A81" s="54" t="s">
        <v>272</v>
      </c>
      <c r="B81" s="387"/>
      <c r="C81" s="387"/>
      <c r="E81" s="116"/>
      <c r="F81" s="386"/>
      <c r="G81" s="386"/>
      <c r="H81" s="386"/>
      <c r="I81" s="386"/>
      <c r="J81" s="386"/>
      <c r="K81" s="386"/>
      <c r="L81" s="386"/>
      <c r="M81" s="386"/>
      <c r="N81" s="386"/>
      <c r="O81" s="386"/>
      <c r="P81" s="386"/>
      <c r="Q81" s="386"/>
      <c r="R81" s="386"/>
    </row>
    <row r="82" spans="1:18" ht="13.5" thickBot="1" x14ac:dyDescent="0.25">
      <c r="A82" s="55" t="s">
        <v>98</v>
      </c>
      <c r="E82" s="116"/>
      <c r="F82" s="386"/>
      <c r="G82" s="386"/>
      <c r="H82" s="386"/>
      <c r="I82" s="386"/>
      <c r="J82" s="386"/>
      <c r="K82" s="386"/>
      <c r="L82" s="386"/>
      <c r="M82" s="386"/>
      <c r="N82" s="386"/>
      <c r="O82" s="386"/>
      <c r="P82" s="386"/>
      <c r="Q82" s="386"/>
      <c r="R82" s="386"/>
    </row>
    <row r="83" spans="1:18" ht="16.5" thickBot="1" x14ac:dyDescent="0.25">
      <c r="A83" s="75" t="s">
        <v>187</v>
      </c>
      <c r="B83" s="14" t="s">
        <v>92</v>
      </c>
      <c r="C83" s="14" t="s">
        <v>55</v>
      </c>
      <c r="D83" s="116"/>
      <c r="E83" s="116"/>
      <c r="F83" s="386"/>
      <c r="G83" s="386"/>
      <c r="H83" s="386"/>
      <c r="I83" s="386"/>
      <c r="J83" s="386"/>
      <c r="K83" s="386"/>
      <c r="L83" s="386"/>
      <c r="M83" s="386"/>
      <c r="N83" s="386"/>
      <c r="O83" s="386"/>
      <c r="P83" s="386"/>
      <c r="Q83" s="386"/>
    </row>
    <row r="84" spans="1:18" x14ac:dyDescent="0.2">
      <c r="A84" s="741" t="s">
        <v>65</v>
      </c>
      <c r="B84" s="762" t="s">
        <v>20</v>
      </c>
      <c r="C84" s="762" t="s">
        <v>20</v>
      </c>
      <c r="D84" s="116"/>
      <c r="E84" s="116"/>
      <c r="F84" s="386"/>
      <c r="G84" s="386"/>
      <c r="H84" s="386"/>
      <c r="I84" s="386"/>
      <c r="J84" s="386"/>
      <c r="K84" s="386"/>
      <c r="L84" s="386"/>
      <c r="M84" s="386"/>
      <c r="N84" s="386"/>
      <c r="O84" s="386"/>
      <c r="P84" s="386"/>
      <c r="Q84" s="386"/>
    </row>
    <row r="85" spans="1:18" x14ac:dyDescent="0.2">
      <c r="A85" s="741" t="s">
        <v>66</v>
      </c>
      <c r="B85" s="762" t="s">
        <v>20</v>
      </c>
      <c r="C85" s="762" t="s">
        <v>20</v>
      </c>
      <c r="D85" s="116"/>
      <c r="E85" s="116"/>
      <c r="F85" s="386"/>
      <c r="G85" s="386"/>
      <c r="H85" s="386"/>
      <c r="I85" s="386"/>
      <c r="J85" s="386"/>
      <c r="K85" s="386"/>
      <c r="L85" s="386"/>
      <c r="M85" s="386"/>
      <c r="N85" s="386"/>
      <c r="O85" s="386"/>
      <c r="P85" s="386"/>
      <c r="Q85" s="386"/>
    </row>
    <row r="86" spans="1:18" ht="13.5" thickBot="1" x14ac:dyDescent="0.25">
      <c r="A86" s="742" t="s">
        <v>67</v>
      </c>
      <c r="B86" s="762" t="s">
        <v>20</v>
      </c>
      <c r="C86" s="762" t="s">
        <v>20</v>
      </c>
      <c r="D86" s="116"/>
      <c r="E86" s="116"/>
      <c r="F86" s="386"/>
      <c r="G86" s="386"/>
      <c r="H86" s="386"/>
      <c r="I86" s="386"/>
      <c r="J86" s="386"/>
      <c r="K86" s="386"/>
      <c r="L86" s="386"/>
      <c r="M86" s="386"/>
      <c r="N86" s="386"/>
      <c r="O86" s="386"/>
      <c r="P86" s="386"/>
      <c r="Q86" s="386"/>
    </row>
    <row r="87" spans="1:18" ht="13.5" thickBot="1" x14ac:dyDescent="0.25">
      <c r="A87" s="51" t="s">
        <v>55</v>
      </c>
      <c r="B87" s="58" t="s">
        <v>20</v>
      </c>
      <c r="C87" s="58" t="s">
        <v>20</v>
      </c>
      <c r="D87" s="116"/>
      <c r="E87" s="116"/>
      <c r="F87" s="386"/>
      <c r="G87" s="386"/>
      <c r="H87" s="386"/>
      <c r="I87" s="386"/>
      <c r="J87" s="386"/>
      <c r="K87" s="386"/>
      <c r="L87" s="386"/>
      <c r="M87" s="386"/>
      <c r="N87" s="386"/>
      <c r="O87" s="386"/>
      <c r="P87" s="386"/>
      <c r="Q87" s="386"/>
    </row>
    <row r="88" spans="1:18" x14ac:dyDescent="0.2">
      <c r="A88" s="74"/>
      <c r="B88" s="387"/>
      <c r="C88" s="387"/>
      <c r="E88" s="116"/>
      <c r="F88" s="386"/>
      <c r="G88" s="386"/>
      <c r="H88" s="386"/>
      <c r="I88" s="386"/>
      <c r="J88" s="386"/>
      <c r="K88" s="386"/>
      <c r="L88" s="386"/>
      <c r="M88" s="386"/>
      <c r="N88" s="386"/>
      <c r="O88" s="386"/>
      <c r="P88" s="386"/>
      <c r="Q88" s="386"/>
      <c r="R88" s="386"/>
    </row>
    <row r="89" spans="1:18" x14ac:dyDescent="0.2">
      <c r="N89" s="53"/>
      <c r="O89" s="53"/>
      <c r="P89" s="53"/>
      <c r="Q89" s="53"/>
      <c r="R89" s="53"/>
    </row>
    <row r="90" spans="1:18" ht="14.25" x14ac:dyDescent="0.2">
      <c r="A90" s="54" t="s">
        <v>72</v>
      </c>
      <c r="B90" s="53"/>
      <c r="C90" s="53"/>
    </row>
    <row r="91" spans="1:18" ht="13.5" thickBot="1" x14ac:dyDescent="0.25">
      <c r="A91" s="55" t="s">
        <v>98</v>
      </c>
      <c r="B91" s="53"/>
      <c r="C91" s="53"/>
    </row>
    <row r="92" spans="1:18" ht="16.5" thickBot="1" x14ac:dyDescent="0.25">
      <c r="A92" s="75" t="s">
        <v>70</v>
      </c>
      <c r="B92" s="14" t="s">
        <v>92</v>
      </c>
      <c r="C92" s="14" t="s">
        <v>55</v>
      </c>
    </row>
    <row r="93" spans="1:18" x14ac:dyDescent="0.2">
      <c r="A93" s="741" t="s">
        <v>65</v>
      </c>
      <c r="B93" s="762" t="s">
        <v>20</v>
      </c>
      <c r="C93" s="762" t="s">
        <v>20</v>
      </c>
    </row>
    <row r="94" spans="1:18" x14ac:dyDescent="0.2">
      <c r="A94" s="741" t="s">
        <v>66</v>
      </c>
      <c r="B94" s="762" t="s">
        <v>20</v>
      </c>
      <c r="C94" s="762" t="s">
        <v>20</v>
      </c>
    </row>
    <row r="95" spans="1:18" ht="13.5" thickBot="1" x14ac:dyDescent="0.25">
      <c r="A95" s="742" t="s">
        <v>67</v>
      </c>
      <c r="B95" s="762" t="s">
        <v>20</v>
      </c>
      <c r="C95" s="762" t="s">
        <v>20</v>
      </c>
    </row>
    <row r="96" spans="1:18" ht="13.5" thickBot="1" x14ac:dyDescent="0.25">
      <c r="A96" s="51" t="s">
        <v>55</v>
      </c>
      <c r="B96" s="58" t="s">
        <v>20</v>
      </c>
      <c r="C96" s="58" t="s">
        <v>20</v>
      </c>
    </row>
    <row r="99" spans="1:18" s="20" customFormat="1" ht="78.75" customHeight="1" x14ac:dyDescent="0.2">
      <c r="A99" s="910" t="s">
        <v>328</v>
      </c>
      <c r="B99" s="910"/>
      <c r="C99" s="910"/>
      <c r="D99" s="910"/>
      <c r="E99" s="910"/>
      <c r="F99" s="910"/>
      <c r="G99" s="910"/>
      <c r="H99" s="910"/>
      <c r="I99" s="910"/>
      <c r="J99" s="910"/>
      <c r="K99" s="910"/>
      <c r="L99" s="910"/>
      <c r="M99" s="910"/>
      <c r="N99" s="74"/>
      <c r="O99" s="74"/>
      <c r="P99" s="74"/>
      <c r="Q99" s="74"/>
      <c r="R99" s="74"/>
    </row>
    <row r="100" spans="1:18" s="20" customFormat="1" x14ac:dyDescent="0.2">
      <c r="E100" s="484"/>
      <c r="F100" s="74"/>
      <c r="G100" s="74"/>
      <c r="H100" s="74"/>
      <c r="I100" s="74"/>
      <c r="J100" s="74"/>
      <c r="K100" s="74"/>
      <c r="L100" s="74"/>
      <c r="M100" s="74"/>
      <c r="N100" s="74"/>
      <c r="O100" s="74"/>
      <c r="P100" s="74"/>
      <c r="Q100" s="74"/>
      <c r="R100" s="74"/>
    </row>
    <row r="101" spans="1:18" s="20" customFormat="1" x14ac:dyDescent="0.2">
      <c r="E101" s="484"/>
      <c r="F101" s="74"/>
      <c r="G101" s="74"/>
      <c r="H101" s="74"/>
      <c r="I101" s="74"/>
      <c r="J101" s="74"/>
      <c r="K101" s="74"/>
      <c r="L101" s="74"/>
      <c r="M101" s="74"/>
      <c r="N101" s="74"/>
      <c r="O101" s="74"/>
      <c r="P101" s="74"/>
      <c r="Q101" s="74"/>
      <c r="R101" s="74"/>
    </row>
    <row r="102" spans="1:18" s="20" customFormat="1" ht="13.5" thickBot="1" x14ac:dyDescent="0.25">
      <c r="A102" s="53"/>
      <c r="B102" s="53"/>
      <c r="C102" s="53"/>
      <c r="D102" s="53"/>
      <c r="E102" s="53"/>
      <c r="F102" s="53"/>
      <c r="G102" s="53"/>
      <c r="H102" s="53"/>
      <c r="I102" s="53"/>
      <c r="J102" s="53"/>
      <c r="K102" s="53"/>
      <c r="L102" s="53"/>
      <c r="M102" s="53"/>
      <c r="N102" s="53"/>
      <c r="O102" s="53"/>
      <c r="P102" s="53"/>
      <c r="Q102" s="53"/>
      <c r="R102" s="53"/>
    </row>
    <row r="103" spans="1:18" s="76" customFormat="1" ht="13.5" customHeight="1" thickBot="1" x14ac:dyDescent="0.25">
      <c r="A103" s="928" t="s">
        <v>73</v>
      </c>
      <c r="B103" s="931" t="s">
        <v>48</v>
      </c>
      <c r="C103" s="932"/>
      <c r="D103" s="933"/>
      <c r="E103" s="904" t="s">
        <v>74</v>
      </c>
      <c r="F103" s="906" t="s">
        <v>92</v>
      </c>
      <c r="G103" s="907"/>
      <c r="H103" s="907"/>
      <c r="I103" s="908"/>
      <c r="J103" s="874" t="s">
        <v>55</v>
      </c>
      <c r="K103" s="74"/>
      <c r="L103" s="74"/>
      <c r="M103" s="74"/>
      <c r="N103" s="74"/>
      <c r="O103" s="74"/>
      <c r="P103" s="74"/>
      <c r="Q103" s="74"/>
    </row>
    <row r="104" spans="1:18" s="76" customFormat="1" ht="13.5" thickBot="1" x14ac:dyDescent="0.25">
      <c r="A104" s="929"/>
      <c r="B104" s="77"/>
      <c r="C104" s="78"/>
      <c r="D104" s="79"/>
      <c r="E104" s="905"/>
      <c r="F104" s="39" t="s">
        <v>87</v>
      </c>
      <c r="G104" s="37" t="s">
        <v>59</v>
      </c>
      <c r="H104" s="37" t="s">
        <v>60</v>
      </c>
      <c r="I104" s="123" t="s">
        <v>93</v>
      </c>
      <c r="J104" s="875"/>
      <c r="K104" s="109"/>
      <c r="L104" s="109"/>
      <c r="M104" s="109"/>
      <c r="N104" s="22"/>
      <c r="O104" s="109"/>
      <c r="P104" s="109"/>
      <c r="Q104" s="109"/>
    </row>
    <row r="105" spans="1:18" ht="12.75" customHeight="1" x14ac:dyDescent="0.2">
      <c r="A105" s="929"/>
      <c r="B105" s="949"/>
      <c r="C105" s="950"/>
      <c r="D105" s="951"/>
      <c r="E105" s="691"/>
      <c r="F105" s="692"/>
      <c r="G105" s="693"/>
      <c r="H105" s="693"/>
      <c r="I105" s="694">
        <f>G105*H105</f>
        <v>0</v>
      </c>
      <c r="J105" s="709">
        <f>SUM(F105,I105)</f>
        <v>0</v>
      </c>
      <c r="K105" s="111"/>
      <c r="L105" s="111"/>
      <c r="M105" s="111"/>
      <c r="N105" s="110"/>
      <c r="O105" s="111"/>
      <c r="P105" s="111"/>
      <c r="Q105" s="111"/>
    </row>
    <row r="106" spans="1:18" ht="12.75" customHeight="1" x14ac:dyDescent="0.2">
      <c r="A106" s="929"/>
      <c r="B106" s="934"/>
      <c r="C106" s="935"/>
      <c r="D106" s="936"/>
      <c r="E106" s="691"/>
      <c r="F106" s="692"/>
      <c r="G106" s="693"/>
      <c r="H106" s="693"/>
      <c r="I106" s="694">
        <f>G106*H106</f>
        <v>0</v>
      </c>
      <c r="J106" s="591">
        <f t="shared" ref="J106:J109" si="0">SUM(F106,I106)</f>
        <v>0</v>
      </c>
      <c r="K106" s="111"/>
      <c r="L106" s="111"/>
      <c r="M106" s="111"/>
      <c r="N106" s="110"/>
      <c r="O106" s="111"/>
      <c r="P106" s="111"/>
      <c r="Q106" s="111"/>
    </row>
    <row r="107" spans="1:18" ht="12.75" customHeight="1" x14ac:dyDescent="0.2">
      <c r="A107" s="929"/>
      <c r="B107" s="934"/>
      <c r="C107" s="935"/>
      <c r="D107" s="936"/>
      <c r="E107" s="691"/>
      <c r="F107" s="692"/>
      <c r="G107" s="693"/>
      <c r="H107" s="693"/>
      <c r="I107" s="694">
        <f>G107*H107</f>
        <v>0</v>
      </c>
      <c r="J107" s="591">
        <f t="shared" si="0"/>
        <v>0</v>
      </c>
      <c r="K107" s="111"/>
      <c r="L107" s="111"/>
      <c r="M107" s="111"/>
      <c r="N107" s="110"/>
      <c r="O107" s="111"/>
      <c r="P107" s="111"/>
      <c r="Q107" s="111"/>
    </row>
    <row r="108" spans="1:18" x14ac:dyDescent="0.2">
      <c r="A108" s="929"/>
      <c r="B108" s="934"/>
      <c r="C108" s="935"/>
      <c r="D108" s="936"/>
      <c r="E108" s="691"/>
      <c r="F108" s="692"/>
      <c r="G108" s="693"/>
      <c r="H108" s="693"/>
      <c r="I108" s="694">
        <f>G108*H108</f>
        <v>0</v>
      </c>
      <c r="J108" s="591">
        <f t="shared" si="0"/>
        <v>0</v>
      </c>
      <c r="K108" s="111"/>
      <c r="L108" s="111"/>
      <c r="M108" s="111"/>
      <c r="N108" s="110"/>
      <c r="O108" s="111"/>
      <c r="P108" s="111"/>
      <c r="Q108" s="111"/>
    </row>
    <row r="109" spans="1:18" ht="13.5" thickBot="1" x14ac:dyDescent="0.25">
      <c r="A109" s="930"/>
      <c r="B109" s="937" t="s">
        <v>62</v>
      </c>
      <c r="C109" s="938"/>
      <c r="D109" s="939"/>
      <c r="E109" s="697"/>
      <c r="F109" s="700"/>
      <c r="G109" s="701"/>
      <c r="H109" s="701"/>
      <c r="I109" s="702">
        <f>G109*H109</f>
        <v>0</v>
      </c>
      <c r="J109" s="710">
        <f t="shared" si="0"/>
        <v>0</v>
      </c>
      <c r="K109" s="111"/>
      <c r="L109" s="111"/>
      <c r="M109" s="111"/>
      <c r="N109" s="110"/>
      <c r="O109" s="111"/>
      <c r="P109" s="111"/>
      <c r="Q109" s="111"/>
    </row>
    <row r="110" spans="1:18" ht="15" customHeight="1" thickBot="1" x14ac:dyDescent="0.25">
      <c r="A110" s="46" t="s">
        <v>63</v>
      </c>
      <c r="B110" s="940"/>
      <c r="C110" s="941"/>
      <c r="D110" s="941"/>
      <c r="E110" s="942"/>
      <c r="F110" s="906" t="s">
        <v>92</v>
      </c>
      <c r="G110" s="907"/>
      <c r="H110" s="907"/>
      <c r="I110" s="908"/>
      <c r="J110" s="602">
        <f>SUM(J105:J109)</f>
        <v>0</v>
      </c>
      <c r="K110" s="74"/>
      <c r="L110" s="74"/>
      <c r="M110" s="74"/>
      <c r="N110" s="74"/>
      <c r="O110" s="74"/>
      <c r="P110" s="74"/>
      <c r="Q110" s="74"/>
    </row>
    <row r="111" spans="1:18" ht="12.75" hidden="1" customHeight="1" x14ac:dyDescent="0.2">
      <c r="A111" s="47" t="s">
        <v>94</v>
      </c>
      <c r="B111" s="943"/>
      <c r="C111" s="944"/>
      <c r="D111" s="944"/>
      <c r="E111" s="945"/>
      <c r="F111" s="883"/>
      <c r="G111" s="884"/>
      <c r="H111" s="884"/>
      <c r="I111" s="884"/>
      <c r="J111" s="122" t="s">
        <v>22</v>
      </c>
      <c r="K111" s="85"/>
      <c r="L111" s="85"/>
      <c r="M111" s="85"/>
      <c r="N111" s="85"/>
      <c r="O111" s="85"/>
      <c r="P111" s="85"/>
      <c r="Q111" s="85"/>
    </row>
    <row r="112" spans="1:18" x14ac:dyDescent="0.2">
      <c r="A112" s="741" t="s">
        <v>65</v>
      </c>
      <c r="B112" s="943"/>
      <c r="C112" s="944"/>
      <c r="D112" s="944"/>
      <c r="E112" s="945"/>
      <c r="F112" s="878" t="s">
        <v>22</v>
      </c>
      <c r="G112" s="879"/>
      <c r="H112" s="879"/>
      <c r="I112" s="879"/>
      <c r="J112" s="751" t="s">
        <v>22</v>
      </c>
      <c r="K112" s="111"/>
      <c r="L112" s="111"/>
      <c r="M112" s="111"/>
      <c r="N112" s="111"/>
      <c r="O112" s="111"/>
      <c r="P112" s="111"/>
      <c r="Q112" s="111"/>
    </row>
    <row r="113" spans="1:18" x14ac:dyDescent="0.2">
      <c r="A113" s="741" t="s">
        <v>66</v>
      </c>
      <c r="B113" s="943"/>
      <c r="C113" s="944"/>
      <c r="D113" s="944"/>
      <c r="E113" s="945"/>
      <c r="F113" s="878" t="s">
        <v>22</v>
      </c>
      <c r="G113" s="879"/>
      <c r="H113" s="879"/>
      <c r="I113" s="879"/>
      <c r="J113" s="751" t="s">
        <v>22</v>
      </c>
      <c r="K113" s="111"/>
      <c r="L113" s="111"/>
      <c r="M113" s="111"/>
      <c r="N113" s="111"/>
      <c r="O113" s="111"/>
      <c r="P113" s="111"/>
      <c r="Q113" s="111"/>
    </row>
    <row r="114" spans="1:18" ht="13.5" thickBot="1" x14ac:dyDescent="0.25">
      <c r="A114" s="742" t="s">
        <v>67</v>
      </c>
      <c r="B114" s="943"/>
      <c r="C114" s="944"/>
      <c r="D114" s="944"/>
      <c r="E114" s="945"/>
      <c r="F114" s="876" t="s">
        <v>22</v>
      </c>
      <c r="G114" s="877"/>
      <c r="H114" s="877"/>
      <c r="I114" s="877"/>
      <c r="J114" s="752" t="s">
        <v>22</v>
      </c>
      <c r="K114" s="111"/>
      <c r="L114" s="111"/>
      <c r="M114" s="111"/>
      <c r="N114" s="111"/>
      <c r="O114" s="111"/>
      <c r="P114" s="111"/>
      <c r="Q114" s="111"/>
    </row>
    <row r="115" spans="1:18" ht="13.5" thickBot="1" x14ac:dyDescent="0.25">
      <c r="A115" s="51" t="s">
        <v>55</v>
      </c>
      <c r="B115" s="946"/>
      <c r="C115" s="947"/>
      <c r="D115" s="947"/>
      <c r="E115" s="948"/>
      <c r="F115" s="861">
        <f>SUM(I105:I109)</f>
        <v>0</v>
      </c>
      <c r="G115" s="862"/>
      <c r="H115" s="862"/>
      <c r="I115" s="862"/>
      <c r="J115" s="52">
        <f>SUM(F115)</f>
        <v>0</v>
      </c>
      <c r="K115" s="85"/>
      <c r="L115" s="85"/>
      <c r="M115" s="85"/>
      <c r="N115" s="85"/>
      <c r="O115" s="85"/>
      <c r="P115" s="85"/>
      <c r="Q115" s="85"/>
    </row>
    <row r="116" spans="1:18" s="20" customFormat="1" x14ac:dyDescent="0.2">
      <c r="A116" s="74"/>
      <c r="B116" s="53"/>
      <c r="C116" s="53"/>
      <c r="D116" s="53"/>
      <c r="E116" s="53"/>
      <c r="F116" s="84"/>
      <c r="G116" s="84"/>
      <c r="H116" s="84"/>
      <c r="I116" s="84"/>
      <c r="J116" s="84"/>
      <c r="K116" s="84"/>
      <c r="L116" s="84"/>
      <c r="M116" s="84"/>
      <c r="N116" s="84"/>
      <c r="O116" s="84"/>
      <c r="P116" s="84"/>
      <c r="Q116" s="84"/>
      <c r="R116" s="85"/>
    </row>
    <row r="117" spans="1:18" s="20" customFormat="1" ht="53.45" customHeight="1" x14ac:dyDescent="0.2">
      <c r="A117" s="910" t="s">
        <v>307</v>
      </c>
      <c r="B117" s="910"/>
      <c r="C117" s="910"/>
      <c r="D117" s="910"/>
      <c r="E117" s="910"/>
      <c r="F117" s="910"/>
      <c r="G117" s="910"/>
      <c r="H117" s="910"/>
      <c r="I117" s="910"/>
      <c r="J117" s="910"/>
      <c r="K117" s="910"/>
      <c r="L117" s="910"/>
      <c r="M117" s="84"/>
      <c r="N117" s="84"/>
      <c r="O117" s="84"/>
      <c r="P117" s="84"/>
      <c r="Q117" s="84"/>
      <c r="R117" s="85"/>
    </row>
    <row r="118" spans="1:18" s="20" customFormat="1" ht="61.15" customHeight="1" x14ac:dyDescent="0.2">
      <c r="A118" s="910" t="s">
        <v>329</v>
      </c>
      <c r="B118" s="910"/>
      <c r="C118" s="910"/>
      <c r="D118" s="910"/>
      <c r="E118" s="910"/>
      <c r="F118" s="910"/>
      <c r="G118" s="910"/>
      <c r="H118" s="910"/>
      <c r="I118" s="910"/>
      <c r="J118" s="910"/>
      <c r="K118" s="910"/>
      <c r="L118" s="910"/>
      <c r="M118" s="84"/>
      <c r="N118" s="84"/>
      <c r="O118" s="84"/>
      <c r="P118" s="84"/>
      <c r="Q118" s="84"/>
      <c r="R118" s="85"/>
    </row>
    <row r="119" spans="1:18" s="20" customFormat="1" x14ac:dyDescent="0.2">
      <c r="A119" s="74"/>
      <c r="B119" s="53"/>
      <c r="C119" s="53"/>
      <c r="D119" s="53"/>
      <c r="E119" s="53"/>
      <c r="F119" s="84"/>
      <c r="G119" s="84"/>
      <c r="H119" s="84"/>
      <c r="I119" s="84"/>
      <c r="J119" s="84"/>
      <c r="K119" s="84"/>
      <c r="L119" s="84"/>
      <c r="M119" s="84"/>
      <c r="N119" s="84"/>
      <c r="O119" s="84"/>
      <c r="P119" s="84"/>
      <c r="Q119" s="84"/>
      <c r="R119" s="85"/>
    </row>
    <row r="120" spans="1:18" s="20" customFormat="1" ht="14.25" x14ac:dyDescent="0.2">
      <c r="A120" s="54" t="s">
        <v>97</v>
      </c>
      <c r="B120" s="54"/>
      <c r="C120" s="53"/>
      <c r="D120" s="53"/>
      <c r="E120" s="53"/>
      <c r="F120" s="84"/>
      <c r="G120" s="84"/>
      <c r="H120" s="84"/>
      <c r="I120" s="84"/>
      <c r="J120" s="84"/>
      <c r="K120" s="84"/>
      <c r="L120" s="84"/>
      <c r="M120" s="84"/>
      <c r="N120" s="84"/>
      <c r="O120" s="84"/>
      <c r="P120" s="84"/>
      <c r="Q120" s="84"/>
      <c r="R120" s="85"/>
    </row>
    <row r="121" spans="1:18" s="20" customFormat="1" x14ac:dyDescent="0.2">
      <c r="A121" s="55" t="s">
        <v>98</v>
      </c>
      <c r="B121" s="55"/>
      <c r="C121" s="53"/>
      <c r="D121" s="763"/>
      <c r="E121" s="53"/>
      <c r="F121" s="84"/>
      <c r="G121" s="84"/>
      <c r="H121" s="84"/>
      <c r="I121" s="84"/>
      <c r="J121" s="84"/>
      <c r="K121" s="84"/>
      <c r="L121" s="84"/>
      <c r="M121" s="84"/>
      <c r="N121" s="84"/>
      <c r="O121" s="84"/>
      <c r="P121" s="84"/>
      <c r="Q121" s="84"/>
      <c r="R121" s="85"/>
    </row>
    <row r="122" spans="1:18" s="20" customFormat="1" ht="13.5" thickBot="1" x14ac:dyDescent="0.25">
      <c r="A122" s="74"/>
      <c r="B122" s="53"/>
      <c r="C122" s="53"/>
      <c r="D122" s="53"/>
      <c r="E122" s="53"/>
      <c r="F122" s="84"/>
      <c r="G122" s="84"/>
      <c r="H122" s="84"/>
      <c r="I122" s="84"/>
      <c r="J122" s="84"/>
      <c r="K122" s="84"/>
      <c r="L122" s="84"/>
      <c r="M122" s="84"/>
      <c r="N122" s="84"/>
      <c r="O122" s="84"/>
      <c r="P122" s="84"/>
      <c r="Q122" s="84"/>
      <c r="R122" s="85"/>
    </row>
    <row r="123" spans="1:18" s="20" customFormat="1" ht="37.15" customHeight="1" thickBot="1" x14ac:dyDescent="0.25">
      <c r="A123" s="75" t="s">
        <v>73</v>
      </c>
      <c r="B123" s="14" t="s">
        <v>92</v>
      </c>
      <c r="C123" s="601" t="s">
        <v>55</v>
      </c>
      <c r="E123" s="53"/>
      <c r="F123" s="84"/>
      <c r="G123" s="84"/>
      <c r="H123" s="84"/>
      <c r="I123" s="84"/>
      <c r="J123" s="84"/>
      <c r="K123" s="84"/>
      <c r="L123" s="84"/>
      <c r="M123" s="84"/>
      <c r="N123" s="84"/>
      <c r="O123" s="84"/>
      <c r="P123" s="84"/>
      <c r="Q123" s="84"/>
      <c r="R123" s="85"/>
    </row>
    <row r="124" spans="1:18" s="20" customFormat="1" hidden="1" x14ac:dyDescent="0.2">
      <c r="A124" s="47" t="s">
        <v>85</v>
      </c>
      <c r="B124" s="57"/>
      <c r="C124" s="115" t="s">
        <v>20</v>
      </c>
      <c r="E124" s="53"/>
      <c r="F124" s="84"/>
      <c r="G124" s="84"/>
      <c r="H124" s="84"/>
      <c r="I124" s="84"/>
      <c r="J124" s="84"/>
      <c r="K124" s="84"/>
      <c r="L124" s="84"/>
      <c r="M124" s="84"/>
      <c r="N124" s="84"/>
      <c r="O124" s="84"/>
      <c r="P124" s="84"/>
      <c r="Q124" s="84"/>
      <c r="R124" s="85"/>
    </row>
    <row r="125" spans="1:18" s="20" customFormat="1" x14ac:dyDescent="0.2">
      <c r="A125" s="741" t="s">
        <v>65</v>
      </c>
      <c r="B125" s="762" t="s">
        <v>20</v>
      </c>
      <c r="C125" s="762" t="s">
        <v>20</v>
      </c>
      <c r="E125" s="53"/>
      <c r="F125" s="84"/>
      <c r="G125" s="84"/>
      <c r="H125" s="84"/>
      <c r="I125" s="84"/>
      <c r="J125" s="84"/>
      <c r="K125" s="84"/>
      <c r="L125" s="84"/>
      <c r="M125" s="84"/>
      <c r="N125" s="84"/>
      <c r="O125" s="84"/>
      <c r="P125" s="84"/>
      <c r="Q125" s="84"/>
      <c r="R125" s="85"/>
    </row>
    <row r="126" spans="1:18" s="20" customFormat="1" x14ac:dyDescent="0.2">
      <c r="A126" s="741" t="s">
        <v>66</v>
      </c>
      <c r="B126" s="762" t="s">
        <v>20</v>
      </c>
      <c r="C126" s="762" t="s">
        <v>20</v>
      </c>
      <c r="E126" s="53"/>
      <c r="F126" s="84"/>
      <c r="G126" s="84"/>
      <c r="H126" s="84"/>
      <c r="I126" s="84"/>
      <c r="J126" s="84"/>
      <c r="K126" s="84"/>
      <c r="L126" s="84"/>
      <c r="M126" s="84"/>
      <c r="N126" s="84"/>
      <c r="O126" s="84"/>
      <c r="P126" s="84"/>
      <c r="Q126" s="84"/>
      <c r="R126" s="85"/>
    </row>
    <row r="127" spans="1:18" s="20" customFormat="1" ht="13.5" thickBot="1" x14ac:dyDescent="0.25">
      <c r="A127" s="742" t="s">
        <v>67</v>
      </c>
      <c r="B127" s="762" t="s">
        <v>20</v>
      </c>
      <c r="C127" s="762" t="s">
        <v>20</v>
      </c>
      <c r="E127" s="53"/>
      <c r="F127" s="84"/>
      <c r="G127" s="84"/>
      <c r="H127" s="84"/>
      <c r="I127" s="84"/>
      <c r="J127" s="84"/>
      <c r="K127" s="84"/>
      <c r="L127" s="84"/>
      <c r="M127" s="84"/>
      <c r="N127" s="84"/>
      <c r="O127" s="84"/>
      <c r="P127" s="84"/>
      <c r="Q127" s="84"/>
      <c r="R127" s="85"/>
    </row>
    <row r="128" spans="1:18" s="20" customFormat="1" ht="13.5" thickBot="1" x14ac:dyDescent="0.25">
      <c r="A128" s="51" t="s">
        <v>55</v>
      </c>
      <c r="B128" s="58" t="s">
        <v>20</v>
      </c>
      <c r="C128" s="58" t="s">
        <v>20</v>
      </c>
      <c r="E128" s="53"/>
      <c r="F128" s="84"/>
      <c r="G128" s="84"/>
      <c r="H128" s="84"/>
      <c r="I128" s="84"/>
      <c r="J128" s="84"/>
      <c r="K128" s="84"/>
      <c r="L128" s="84"/>
      <c r="M128" s="84"/>
      <c r="N128" s="84"/>
      <c r="O128" s="84"/>
      <c r="P128" s="84"/>
      <c r="Q128" s="84"/>
      <c r="R128" s="85"/>
    </row>
    <row r="129" spans="1:20" s="20" customFormat="1" x14ac:dyDescent="0.2">
      <c r="A129" s="74"/>
      <c r="B129" s="53"/>
      <c r="C129" s="53"/>
      <c r="D129" s="53"/>
      <c r="E129" s="53"/>
      <c r="F129" s="84"/>
      <c r="G129" s="84"/>
      <c r="H129" s="84"/>
      <c r="I129" s="84"/>
      <c r="J129" s="84"/>
      <c r="K129" s="84"/>
      <c r="L129" s="84"/>
      <c r="M129" s="84"/>
      <c r="N129" s="84"/>
      <c r="O129" s="84"/>
      <c r="P129" s="84"/>
      <c r="Q129" s="84"/>
      <c r="R129" s="85"/>
    </row>
    <row r="130" spans="1:20" s="20" customFormat="1" x14ac:dyDescent="0.2">
      <c r="A130" s="74"/>
      <c r="B130" s="53"/>
      <c r="C130" s="53"/>
      <c r="D130" s="53"/>
      <c r="E130" s="53"/>
      <c r="F130" s="84"/>
      <c r="G130" s="84"/>
      <c r="H130" s="84"/>
      <c r="I130" s="84"/>
      <c r="J130" s="84"/>
      <c r="K130" s="84"/>
      <c r="L130" s="84"/>
      <c r="M130" s="84"/>
      <c r="N130" s="84"/>
      <c r="O130" s="84"/>
      <c r="P130" s="84"/>
      <c r="Q130" s="84"/>
      <c r="R130" s="85"/>
    </row>
    <row r="131" spans="1:20" s="20" customFormat="1" ht="13.5" thickBot="1" x14ac:dyDescent="0.25">
      <c r="A131" s="74"/>
      <c r="B131" s="53"/>
      <c r="C131" s="53"/>
      <c r="D131" s="53"/>
      <c r="F131" s="84"/>
      <c r="G131" s="84"/>
      <c r="H131" s="84"/>
      <c r="I131" s="84"/>
      <c r="J131" s="84"/>
      <c r="K131" s="84"/>
      <c r="L131" s="84"/>
      <c r="M131" s="84"/>
      <c r="N131" s="84"/>
      <c r="O131" s="84"/>
      <c r="P131" s="84"/>
      <c r="Q131" s="84"/>
      <c r="R131" s="85"/>
    </row>
    <row r="132" spans="1:20" s="76" customFormat="1" ht="31.15" customHeight="1" thickBot="1" x14ac:dyDescent="0.25">
      <c r="A132" s="928" t="s">
        <v>75</v>
      </c>
      <c r="B132" s="901" t="s">
        <v>48</v>
      </c>
      <c r="C132" s="902"/>
      <c r="D132" s="903"/>
      <c r="E132" s="807" t="s">
        <v>58</v>
      </c>
      <c r="F132" s="904" t="s">
        <v>74</v>
      </c>
      <c r="G132" s="584" t="s">
        <v>190</v>
      </c>
      <c r="H132" s="906" t="s">
        <v>92</v>
      </c>
      <c r="I132" s="907"/>
      <c r="J132" s="907"/>
      <c r="K132" s="908"/>
      <c r="L132" s="874" t="s">
        <v>55</v>
      </c>
      <c r="M132" s="74"/>
      <c r="N132" s="74"/>
      <c r="O132" s="74"/>
      <c r="P132" s="74"/>
      <c r="Q132" s="74"/>
      <c r="R132" s="74"/>
      <c r="S132" s="74"/>
    </row>
    <row r="133" spans="1:20" s="76" customFormat="1" ht="26.25" thickBot="1" x14ac:dyDescent="0.25">
      <c r="A133" s="952"/>
      <c r="B133" s="924" t="s">
        <v>76</v>
      </c>
      <c r="C133" s="925"/>
      <c r="D133" s="647" t="s">
        <v>77</v>
      </c>
      <c r="E133" s="805"/>
      <c r="F133" s="953"/>
      <c r="G133" s="804" t="s">
        <v>280</v>
      </c>
      <c r="H133" s="39" t="s">
        <v>87</v>
      </c>
      <c r="I133" s="37" t="s">
        <v>59</v>
      </c>
      <c r="J133" s="37" t="s">
        <v>60</v>
      </c>
      <c r="K133" s="123" t="s">
        <v>93</v>
      </c>
      <c r="L133" s="875"/>
      <c r="M133" s="109"/>
      <c r="N133" s="109"/>
      <c r="P133" s="22"/>
      <c r="Q133" s="109"/>
      <c r="R133" s="109"/>
      <c r="S133" s="109"/>
    </row>
    <row r="134" spans="1:20" x14ac:dyDescent="0.2">
      <c r="A134" s="929"/>
      <c r="B134" s="703" t="s">
        <v>311</v>
      </c>
      <c r="C134" s="704"/>
      <c r="D134" s="650"/>
      <c r="E134" s="424"/>
      <c r="F134" s="691"/>
      <c r="G134" s="585"/>
      <c r="H134" s="692"/>
      <c r="I134" s="693"/>
      <c r="J134" s="693"/>
      <c r="K134" s="694">
        <f>I134*J134</f>
        <v>0</v>
      </c>
      <c r="L134" s="589">
        <f>SUM(K134)</f>
        <v>0</v>
      </c>
      <c r="M134" s="111"/>
      <c r="N134" s="111"/>
      <c r="P134" s="110"/>
      <c r="Q134" s="111"/>
      <c r="R134" s="111"/>
      <c r="S134" s="111"/>
    </row>
    <row r="135" spans="1:20" x14ac:dyDescent="0.2">
      <c r="A135" s="929"/>
      <c r="B135" s="705"/>
      <c r="C135" s="706"/>
      <c r="D135" s="651"/>
      <c r="E135" s="426"/>
      <c r="F135" s="691"/>
      <c r="G135" s="586"/>
      <c r="H135" s="692"/>
      <c r="I135" s="693"/>
      <c r="J135" s="693"/>
      <c r="K135" s="694">
        <f>I135*J135</f>
        <v>0</v>
      </c>
      <c r="L135" s="591">
        <f>SUM(K135)</f>
        <v>0</v>
      </c>
      <c r="M135" s="111"/>
      <c r="N135" s="111"/>
      <c r="P135" s="110"/>
      <c r="Q135" s="111"/>
      <c r="R135" s="111"/>
      <c r="S135" s="111"/>
    </row>
    <row r="136" spans="1:20" x14ac:dyDescent="0.2">
      <c r="A136" s="929"/>
      <c r="B136" s="705"/>
      <c r="C136" s="706"/>
      <c r="D136" s="651"/>
      <c r="E136" s="426"/>
      <c r="F136" s="691"/>
      <c r="G136" s="586"/>
      <c r="H136" s="692"/>
      <c r="I136" s="693"/>
      <c r="J136" s="693"/>
      <c r="K136" s="694">
        <f>I136*J136</f>
        <v>0</v>
      </c>
      <c r="L136" s="591">
        <f>SUM(K136)</f>
        <v>0</v>
      </c>
      <c r="M136" s="111"/>
      <c r="N136" s="111"/>
      <c r="P136" s="110"/>
      <c r="Q136" s="111"/>
      <c r="R136" s="111"/>
      <c r="S136" s="111"/>
    </row>
    <row r="137" spans="1:20" x14ac:dyDescent="0.2">
      <c r="A137" s="929"/>
      <c r="B137" s="705"/>
      <c r="C137" s="706"/>
      <c r="D137" s="651"/>
      <c r="E137" s="426"/>
      <c r="F137" s="691"/>
      <c r="G137" s="586"/>
      <c r="H137" s="692"/>
      <c r="I137" s="693"/>
      <c r="J137" s="693"/>
      <c r="K137" s="694">
        <f>I137*J137</f>
        <v>0</v>
      </c>
      <c r="L137" s="591">
        <f>SUM(K137)</f>
        <v>0</v>
      </c>
      <c r="M137" s="111"/>
      <c r="N137" s="111"/>
      <c r="P137" s="110"/>
      <c r="Q137" s="111"/>
      <c r="R137" s="111"/>
      <c r="S137" s="111"/>
    </row>
    <row r="138" spans="1:20" ht="13.5" thickBot="1" x14ac:dyDescent="0.25">
      <c r="A138" s="929"/>
      <c r="B138" s="707" t="s">
        <v>62</v>
      </c>
      <c r="C138" s="708"/>
      <c r="D138" s="652"/>
      <c r="E138" s="806"/>
      <c r="F138" s="697"/>
      <c r="G138" s="587"/>
      <c r="H138" s="700"/>
      <c r="I138" s="701"/>
      <c r="J138" s="701"/>
      <c r="K138" s="702">
        <f>I138*J138</f>
        <v>0</v>
      </c>
      <c r="L138" s="699">
        <f>SUM(K138)</f>
        <v>0</v>
      </c>
      <c r="M138" s="111"/>
      <c r="N138" s="111"/>
      <c r="P138" s="110"/>
      <c r="Q138" s="111"/>
      <c r="R138" s="111"/>
      <c r="S138" s="111"/>
    </row>
    <row r="139" spans="1:20" ht="15.75" customHeight="1" thickBot="1" x14ac:dyDescent="0.25">
      <c r="A139" s="46" t="s">
        <v>63</v>
      </c>
      <c r="B139" s="865" t="s">
        <v>189</v>
      </c>
      <c r="C139" s="866"/>
      <c r="D139" s="866"/>
      <c r="E139" s="866"/>
      <c r="F139" s="866"/>
      <c r="G139" s="867"/>
      <c r="H139" s="906" t="s">
        <v>92</v>
      </c>
      <c r="I139" s="907"/>
      <c r="J139" s="907"/>
      <c r="K139" s="908"/>
      <c r="L139" s="602">
        <f>SUM(L134:L138)</f>
        <v>0</v>
      </c>
      <c r="M139" s="74"/>
      <c r="N139" s="74"/>
      <c r="P139" s="74"/>
      <c r="Q139" s="74"/>
      <c r="R139" s="74"/>
      <c r="S139" s="74"/>
    </row>
    <row r="140" spans="1:20" ht="13.15" hidden="1" customHeight="1" x14ac:dyDescent="0.2">
      <c r="A140" s="47" t="s">
        <v>94</v>
      </c>
      <c r="B140" s="868"/>
      <c r="C140" s="869"/>
      <c r="D140" s="869"/>
      <c r="E140" s="869"/>
      <c r="F140" s="869"/>
      <c r="G140" s="870"/>
      <c r="H140" s="883"/>
      <c r="I140" s="884"/>
      <c r="J140" s="884"/>
      <c r="K140" s="884"/>
      <c r="L140" s="122" t="s">
        <v>22</v>
      </c>
      <c r="M140" s="85"/>
      <c r="N140" s="85"/>
      <c r="P140" s="85"/>
      <c r="Q140" s="85"/>
      <c r="R140" s="85"/>
      <c r="S140" s="85"/>
    </row>
    <row r="141" spans="1:20" x14ac:dyDescent="0.2">
      <c r="A141" s="741" t="s">
        <v>65</v>
      </c>
      <c r="B141" s="868"/>
      <c r="C141" s="869"/>
      <c r="D141" s="869"/>
      <c r="E141" s="869"/>
      <c r="F141" s="869"/>
      <c r="G141" s="870"/>
      <c r="H141" s="878" t="s">
        <v>22</v>
      </c>
      <c r="I141" s="879"/>
      <c r="J141" s="879"/>
      <c r="K141" s="879"/>
      <c r="L141" s="751" t="s">
        <v>22</v>
      </c>
      <c r="M141" s="111"/>
      <c r="N141" s="111"/>
      <c r="P141" s="111"/>
      <c r="Q141" s="111"/>
      <c r="R141" s="111"/>
      <c r="S141" s="111"/>
    </row>
    <row r="142" spans="1:20" x14ac:dyDescent="0.2">
      <c r="A142" s="741" t="s">
        <v>66</v>
      </c>
      <c r="B142" s="868"/>
      <c r="C142" s="869"/>
      <c r="D142" s="869"/>
      <c r="E142" s="869"/>
      <c r="F142" s="869"/>
      <c r="G142" s="870"/>
      <c r="H142" s="878" t="s">
        <v>22</v>
      </c>
      <c r="I142" s="879"/>
      <c r="J142" s="879"/>
      <c r="K142" s="879"/>
      <c r="L142" s="751" t="s">
        <v>22</v>
      </c>
      <c r="M142" s="111"/>
      <c r="N142" s="111"/>
      <c r="O142" s="618"/>
      <c r="P142" s="111"/>
      <c r="Q142" s="111"/>
      <c r="R142" s="111"/>
      <c r="S142" s="111"/>
    </row>
    <row r="143" spans="1:20" ht="13.5" thickBot="1" x14ac:dyDescent="0.25">
      <c r="A143" s="742" t="s">
        <v>67</v>
      </c>
      <c r="B143" s="868"/>
      <c r="C143" s="869"/>
      <c r="D143" s="869"/>
      <c r="E143" s="869"/>
      <c r="F143" s="869"/>
      <c r="G143" s="870"/>
      <c r="H143" s="876" t="s">
        <v>22</v>
      </c>
      <c r="I143" s="877"/>
      <c r="J143" s="877"/>
      <c r="K143" s="877"/>
      <c r="L143" s="752" t="s">
        <v>22</v>
      </c>
      <c r="M143" s="111"/>
      <c r="N143" s="111"/>
      <c r="O143" s="618"/>
      <c r="P143" s="111"/>
      <c r="Q143" s="111"/>
      <c r="R143" s="111"/>
      <c r="S143" s="111"/>
    </row>
    <row r="144" spans="1:20" ht="13.5" thickBot="1" x14ac:dyDescent="0.25">
      <c r="A144" s="51" t="s">
        <v>55</v>
      </c>
      <c r="B144" s="871"/>
      <c r="C144" s="872"/>
      <c r="D144" s="872"/>
      <c r="E144" s="872"/>
      <c r="F144" s="872"/>
      <c r="G144" s="873"/>
      <c r="H144" s="861">
        <f>SUM(K134:K138)</f>
        <v>0</v>
      </c>
      <c r="I144" s="862"/>
      <c r="J144" s="862"/>
      <c r="K144" s="862"/>
      <c r="L144" s="52">
        <f>SUM(L141:L143)</f>
        <v>0</v>
      </c>
      <c r="M144" s="85"/>
      <c r="N144" s="85"/>
      <c r="O144" s="618"/>
      <c r="P144" s="85"/>
      <c r="Q144" s="85"/>
      <c r="R144" s="85"/>
      <c r="S144" s="85"/>
      <c r="T144" s="5"/>
    </row>
    <row r="145" spans="1:20" s="76" customFormat="1" ht="13.5" thickBot="1" x14ac:dyDescent="0.25">
      <c r="A145" s="73"/>
      <c r="B145" s="74"/>
      <c r="C145" s="74"/>
      <c r="D145" s="74"/>
      <c r="E145" s="74"/>
      <c r="F145" s="74"/>
      <c r="H145" s="73"/>
      <c r="I145" s="73"/>
      <c r="J145" s="73"/>
      <c r="K145" s="73"/>
      <c r="L145" s="74"/>
      <c r="M145" s="74"/>
      <c r="N145" s="74"/>
      <c r="O145" s="618"/>
      <c r="P145" s="74"/>
      <c r="Q145" s="74"/>
      <c r="R145" s="74"/>
      <c r="S145" s="74"/>
      <c r="T145" s="74"/>
    </row>
    <row r="146" spans="1:20" s="76" customFormat="1" ht="31.15" customHeight="1" thickBot="1" x14ac:dyDescent="0.25">
      <c r="A146" s="899" t="s">
        <v>78</v>
      </c>
      <c r="B146" s="901" t="s">
        <v>48</v>
      </c>
      <c r="C146" s="902"/>
      <c r="D146" s="903"/>
      <c r="E146" s="807" t="s">
        <v>58</v>
      </c>
      <c r="F146" s="904" t="s">
        <v>74</v>
      </c>
      <c r="G146" s="584" t="s">
        <v>190</v>
      </c>
      <c r="H146" s="906" t="s">
        <v>92</v>
      </c>
      <c r="I146" s="907"/>
      <c r="J146" s="907"/>
      <c r="K146" s="908"/>
      <c r="L146" s="874" t="s">
        <v>55</v>
      </c>
      <c r="M146" s="74"/>
      <c r="N146" s="74"/>
      <c r="O146" s="74"/>
      <c r="P146" s="74"/>
      <c r="Q146" s="74"/>
      <c r="R146" s="74"/>
      <c r="S146" s="74"/>
    </row>
    <row r="147" spans="1:20" s="76" customFormat="1" ht="26.25" thickBot="1" x14ac:dyDescent="0.25">
      <c r="A147" s="900"/>
      <c r="B147" s="921" t="s">
        <v>79</v>
      </c>
      <c r="C147" s="922"/>
      <c r="D147" s="647" t="s">
        <v>80</v>
      </c>
      <c r="E147" s="805"/>
      <c r="F147" s="905"/>
      <c r="G147" s="804" t="s">
        <v>280</v>
      </c>
      <c r="H147" s="39" t="s">
        <v>87</v>
      </c>
      <c r="I147" s="37" t="s">
        <v>59</v>
      </c>
      <c r="J147" s="37" t="s">
        <v>60</v>
      </c>
      <c r="K147" s="123" t="s">
        <v>93</v>
      </c>
      <c r="L147" s="875"/>
      <c r="M147" s="109"/>
      <c r="N147" s="109"/>
      <c r="P147" s="22"/>
      <c r="Q147" s="109"/>
      <c r="R147" s="109"/>
      <c r="S147" s="109"/>
    </row>
    <row r="148" spans="1:20" x14ac:dyDescent="0.2">
      <c r="A148" s="900"/>
      <c r="B148" s="685"/>
      <c r="C148" s="686"/>
      <c r="D148" s="644"/>
      <c r="E148" s="589"/>
      <c r="F148" s="641"/>
      <c r="G148" s="588"/>
      <c r="H148" s="687"/>
      <c r="I148" s="688"/>
      <c r="J148" s="688"/>
      <c r="K148" s="689">
        <f>I148*J148</f>
        <v>0</v>
      </c>
      <c r="L148" s="589">
        <f>SUM(K148)</f>
        <v>0</v>
      </c>
      <c r="M148" s="111"/>
      <c r="N148" s="111"/>
      <c r="P148" s="110"/>
      <c r="Q148" s="111"/>
      <c r="R148" s="111"/>
      <c r="S148" s="111"/>
    </row>
    <row r="149" spans="1:20" x14ac:dyDescent="0.2">
      <c r="A149" s="900"/>
      <c r="B149" s="690"/>
      <c r="C149" s="435"/>
      <c r="D149" s="648"/>
      <c r="E149" s="591"/>
      <c r="F149" s="691"/>
      <c r="G149" s="590"/>
      <c r="H149" s="692"/>
      <c r="I149" s="693"/>
      <c r="J149" s="693"/>
      <c r="K149" s="694">
        <f>I149*J149</f>
        <v>0</v>
      </c>
      <c r="L149" s="591">
        <f>SUM(K149)</f>
        <v>0</v>
      </c>
      <c r="M149" s="111"/>
      <c r="N149" s="111"/>
      <c r="P149" s="110"/>
      <c r="Q149" s="111"/>
      <c r="R149" s="111"/>
      <c r="S149" s="111"/>
    </row>
    <row r="150" spans="1:20" x14ac:dyDescent="0.2">
      <c r="A150" s="900"/>
      <c r="B150" s="690"/>
      <c r="C150" s="435"/>
      <c r="D150" s="648"/>
      <c r="E150" s="591"/>
      <c r="F150" s="691"/>
      <c r="G150" s="590"/>
      <c r="H150" s="692"/>
      <c r="I150" s="693"/>
      <c r="J150" s="693"/>
      <c r="K150" s="694">
        <f>I150*J150</f>
        <v>0</v>
      </c>
      <c r="L150" s="591">
        <f>SUM(K150)</f>
        <v>0</v>
      </c>
      <c r="M150" s="111"/>
      <c r="N150" s="111"/>
      <c r="P150" s="110"/>
      <c r="Q150" s="111"/>
      <c r="R150" s="111"/>
      <c r="S150" s="111"/>
    </row>
    <row r="151" spans="1:20" x14ac:dyDescent="0.2">
      <c r="A151" s="900"/>
      <c r="B151" s="690"/>
      <c r="C151" s="435"/>
      <c r="D151" s="648"/>
      <c r="E151" s="591"/>
      <c r="F151" s="691"/>
      <c r="G151" s="590"/>
      <c r="H151" s="692"/>
      <c r="I151" s="693"/>
      <c r="J151" s="693"/>
      <c r="K151" s="694">
        <f>I151*J151</f>
        <v>0</v>
      </c>
      <c r="L151" s="591">
        <f>SUM(K151)</f>
        <v>0</v>
      </c>
      <c r="M151" s="111"/>
      <c r="N151" s="111"/>
      <c r="P151" s="110"/>
      <c r="Q151" s="111"/>
      <c r="R151" s="111"/>
      <c r="S151" s="111"/>
    </row>
    <row r="152" spans="1:20" ht="13.5" thickBot="1" x14ac:dyDescent="0.25">
      <c r="A152" s="900"/>
      <c r="B152" s="695" t="s">
        <v>62</v>
      </c>
      <c r="C152" s="696"/>
      <c r="D152" s="649"/>
      <c r="E152" s="699"/>
      <c r="F152" s="697"/>
      <c r="G152" s="698"/>
      <c r="H152" s="700"/>
      <c r="I152" s="701"/>
      <c r="J152" s="701"/>
      <c r="K152" s="702">
        <f>I152*J152</f>
        <v>0</v>
      </c>
      <c r="L152" s="699">
        <f>SUM(K152)</f>
        <v>0</v>
      </c>
      <c r="M152" s="111"/>
      <c r="N152" s="111"/>
      <c r="P152" s="110"/>
      <c r="Q152" s="111"/>
      <c r="R152" s="111"/>
      <c r="S152" s="111"/>
    </row>
    <row r="153" spans="1:20" ht="13.5" customHeight="1" thickBot="1" x14ac:dyDescent="0.25">
      <c r="A153" s="46" t="s">
        <v>63</v>
      </c>
      <c r="B153" s="865" t="s">
        <v>189</v>
      </c>
      <c r="C153" s="866"/>
      <c r="D153" s="866"/>
      <c r="E153" s="866"/>
      <c r="F153" s="866"/>
      <c r="G153" s="866"/>
      <c r="H153" s="923" t="s">
        <v>92</v>
      </c>
      <c r="I153" s="907"/>
      <c r="J153" s="907"/>
      <c r="K153" s="908"/>
      <c r="L153" s="602">
        <f>SUM(L148:L152)</f>
        <v>0</v>
      </c>
      <c r="M153" s="74"/>
      <c r="N153" s="74"/>
      <c r="P153" s="74"/>
      <c r="Q153" s="74"/>
      <c r="R153" s="74"/>
      <c r="S153" s="74"/>
    </row>
    <row r="154" spans="1:20" ht="13.15" hidden="1" customHeight="1" x14ac:dyDescent="0.2">
      <c r="A154" s="47" t="s">
        <v>94</v>
      </c>
      <c r="B154" s="868"/>
      <c r="C154" s="869"/>
      <c r="D154" s="869"/>
      <c r="E154" s="869"/>
      <c r="F154" s="869"/>
      <c r="G154" s="869"/>
      <c r="H154" s="884"/>
      <c r="I154" s="884"/>
      <c r="J154" s="884"/>
      <c r="K154" s="884"/>
      <c r="L154" s="122" t="s">
        <v>22</v>
      </c>
      <c r="M154" s="85"/>
      <c r="N154" s="85"/>
      <c r="O154" s="85"/>
      <c r="P154" s="85"/>
      <c r="Q154" s="85"/>
      <c r="R154" s="85"/>
      <c r="S154" s="85"/>
    </row>
    <row r="155" spans="1:20" x14ac:dyDescent="0.2">
      <c r="A155" s="741" t="s">
        <v>65</v>
      </c>
      <c r="B155" s="868"/>
      <c r="C155" s="869"/>
      <c r="D155" s="869"/>
      <c r="E155" s="869"/>
      <c r="F155" s="869"/>
      <c r="G155" s="869"/>
      <c r="H155" s="879" t="s">
        <v>22</v>
      </c>
      <c r="I155" s="879"/>
      <c r="J155" s="879"/>
      <c r="K155" s="879"/>
      <c r="L155" s="751" t="s">
        <v>22</v>
      </c>
      <c r="M155" s="111"/>
      <c r="N155" s="111"/>
      <c r="O155" s="111"/>
      <c r="P155" s="111"/>
      <c r="Q155" s="111"/>
      <c r="R155" s="111"/>
      <c r="S155" s="111"/>
    </row>
    <row r="156" spans="1:20" x14ac:dyDescent="0.2">
      <c r="A156" s="741" t="s">
        <v>66</v>
      </c>
      <c r="B156" s="868"/>
      <c r="C156" s="869"/>
      <c r="D156" s="869"/>
      <c r="E156" s="869"/>
      <c r="F156" s="869"/>
      <c r="G156" s="869"/>
      <c r="H156" s="879" t="s">
        <v>22</v>
      </c>
      <c r="I156" s="879"/>
      <c r="J156" s="879"/>
      <c r="K156" s="879"/>
      <c r="L156" s="751" t="s">
        <v>22</v>
      </c>
      <c r="M156" s="111"/>
      <c r="N156" s="111"/>
      <c r="O156" s="111"/>
      <c r="P156" s="111"/>
      <c r="Q156" s="111"/>
      <c r="R156" s="111"/>
      <c r="S156" s="111"/>
    </row>
    <row r="157" spans="1:20" ht="13.5" thickBot="1" x14ac:dyDescent="0.25">
      <c r="A157" s="742" t="s">
        <v>67</v>
      </c>
      <c r="B157" s="868"/>
      <c r="C157" s="869"/>
      <c r="D157" s="869"/>
      <c r="E157" s="869"/>
      <c r="F157" s="869"/>
      <c r="G157" s="869"/>
      <c r="H157" s="877" t="s">
        <v>22</v>
      </c>
      <c r="I157" s="877"/>
      <c r="J157" s="877"/>
      <c r="K157" s="877"/>
      <c r="L157" s="752" t="s">
        <v>22</v>
      </c>
      <c r="M157" s="111"/>
      <c r="N157" s="111"/>
      <c r="O157" s="111"/>
      <c r="P157" s="111"/>
      <c r="Q157" s="111"/>
      <c r="R157" s="111"/>
      <c r="S157" s="111"/>
    </row>
    <row r="158" spans="1:20" ht="13.5" thickBot="1" x14ac:dyDescent="0.25">
      <c r="A158" s="51" t="s">
        <v>55</v>
      </c>
      <c r="B158" s="871"/>
      <c r="C158" s="872"/>
      <c r="D158" s="872"/>
      <c r="E158" s="872"/>
      <c r="F158" s="872"/>
      <c r="G158" s="872"/>
      <c r="H158" s="862">
        <f>SUM(K148:K152)</f>
        <v>0</v>
      </c>
      <c r="I158" s="862"/>
      <c r="J158" s="862"/>
      <c r="K158" s="862"/>
      <c r="L158" s="52">
        <f>SUM(L155:L157)</f>
        <v>0</v>
      </c>
      <c r="M158" s="85"/>
      <c r="N158" s="85"/>
      <c r="O158" s="85"/>
      <c r="P158" s="85"/>
      <c r="Q158" s="85"/>
      <c r="R158" s="85"/>
      <c r="S158" s="85"/>
      <c r="T158" s="5"/>
    </row>
    <row r="159" spans="1:20" s="76" customFormat="1" ht="13.5" thickBot="1" x14ac:dyDescent="0.25">
      <c r="A159" s="73"/>
      <c r="B159" s="73"/>
      <c r="C159" s="73"/>
      <c r="D159" s="73"/>
      <c r="E159" s="73"/>
      <c r="F159" s="74"/>
      <c r="G159" s="74"/>
      <c r="H159" s="73"/>
      <c r="I159" s="73"/>
      <c r="J159" s="73"/>
      <c r="K159" s="73"/>
      <c r="L159" s="74"/>
      <c r="M159" s="74"/>
      <c r="P159" s="74"/>
      <c r="Q159" s="74"/>
      <c r="R159" s="74"/>
      <c r="S159" s="74"/>
      <c r="T159" s="74"/>
    </row>
    <row r="160" spans="1:20" s="90" customFormat="1" ht="31.15" customHeight="1" thickBot="1" x14ac:dyDescent="0.25">
      <c r="A160" s="899" t="s">
        <v>81</v>
      </c>
      <c r="B160" s="901" t="s">
        <v>48</v>
      </c>
      <c r="C160" s="902"/>
      <c r="D160" s="903"/>
      <c r="E160" s="807" t="s">
        <v>58</v>
      </c>
      <c r="F160" s="904" t="s">
        <v>74</v>
      </c>
      <c r="G160" s="584" t="s">
        <v>190</v>
      </c>
      <c r="H160" s="889" t="s">
        <v>92</v>
      </c>
      <c r="I160" s="895"/>
      <c r="J160" s="895"/>
      <c r="K160" s="896"/>
      <c r="L160" s="874" t="s">
        <v>55</v>
      </c>
      <c r="M160" s="74"/>
    </row>
    <row r="161" spans="1:20" s="90" customFormat="1" ht="26.25" thickBot="1" x14ac:dyDescent="0.25">
      <c r="A161" s="900"/>
      <c r="B161" s="897" t="s">
        <v>82</v>
      </c>
      <c r="C161" s="898"/>
      <c r="D161" s="643" t="s">
        <v>80</v>
      </c>
      <c r="E161" s="805"/>
      <c r="F161" s="905"/>
      <c r="G161" s="804" t="s">
        <v>280</v>
      </c>
      <c r="H161" s="39" t="s">
        <v>87</v>
      </c>
      <c r="I161" s="92" t="s">
        <v>59</v>
      </c>
      <c r="J161" s="92" t="s">
        <v>60</v>
      </c>
      <c r="K161" s="93" t="s">
        <v>93</v>
      </c>
      <c r="L161" s="875"/>
      <c r="M161" s="74"/>
    </row>
    <row r="162" spans="1:20" s="97" customFormat="1" ht="13.9" customHeight="1" x14ac:dyDescent="0.2">
      <c r="A162" s="900"/>
      <c r="B162" s="685"/>
      <c r="C162" s="686"/>
      <c r="D162" s="644"/>
      <c r="E162" s="710"/>
      <c r="F162" s="729"/>
      <c r="G162" s="588"/>
      <c r="H162" s="730"/>
      <c r="I162" s="516"/>
      <c r="J162" s="516"/>
      <c r="K162" s="731">
        <f>I162*J162</f>
        <v>0</v>
      </c>
      <c r="L162" s="589">
        <f>SUM(K162)</f>
        <v>0</v>
      </c>
      <c r="M162" s="74"/>
    </row>
    <row r="163" spans="1:20" s="97" customFormat="1" ht="13.9" customHeight="1" x14ac:dyDescent="0.2">
      <c r="A163" s="900"/>
      <c r="B163" s="732"/>
      <c r="C163" s="733"/>
      <c r="D163" s="645"/>
      <c r="E163" s="591"/>
      <c r="F163" s="734"/>
      <c r="G163" s="590"/>
      <c r="H163" s="714"/>
      <c r="I163" s="518"/>
      <c r="J163" s="518"/>
      <c r="K163" s="735">
        <f>I163*J163</f>
        <v>0</v>
      </c>
      <c r="L163" s="591">
        <f>SUM(K163)</f>
        <v>0</v>
      </c>
      <c r="M163" s="74"/>
    </row>
    <row r="164" spans="1:20" s="97" customFormat="1" ht="13.9" customHeight="1" x14ac:dyDescent="0.2">
      <c r="A164" s="900"/>
      <c r="B164" s="732"/>
      <c r="C164" s="733"/>
      <c r="D164" s="645"/>
      <c r="E164" s="591"/>
      <c r="F164" s="734"/>
      <c r="G164" s="590"/>
      <c r="H164" s="714"/>
      <c r="I164" s="518"/>
      <c r="J164" s="518"/>
      <c r="K164" s="735">
        <f>I164*J164</f>
        <v>0</v>
      </c>
      <c r="L164" s="591">
        <f>SUM(K164)</f>
        <v>0</v>
      </c>
      <c r="M164" s="74"/>
    </row>
    <row r="165" spans="1:20" s="97" customFormat="1" ht="13.9" customHeight="1" x14ac:dyDescent="0.2">
      <c r="A165" s="900"/>
      <c r="B165" s="732"/>
      <c r="C165" s="733"/>
      <c r="D165" s="645"/>
      <c r="E165" s="591"/>
      <c r="F165" s="734"/>
      <c r="G165" s="590"/>
      <c r="H165" s="714"/>
      <c r="I165" s="518"/>
      <c r="J165" s="518"/>
      <c r="K165" s="735">
        <f>I165*J165</f>
        <v>0</v>
      </c>
      <c r="L165" s="591">
        <f>SUM(K165)</f>
        <v>0</v>
      </c>
      <c r="M165" s="74"/>
    </row>
    <row r="166" spans="1:20" s="97" customFormat="1" ht="13.9" customHeight="1" thickBot="1" x14ac:dyDescent="0.25">
      <c r="A166" s="900"/>
      <c r="B166" s="736" t="s">
        <v>62</v>
      </c>
      <c r="C166" s="737"/>
      <c r="D166" s="646"/>
      <c r="E166" s="699"/>
      <c r="F166" s="738"/>
      <c r="G166" s="698"/>
      <c r="H166" s="739"/>
      <c r="I166" s="519"/>
      <c r="J166" s="519"/>
      <c r="K166" s="740">
        <f>I166*J166</f>
        <v>0</v>
      </c>
      <c r="L166" s="699">
        <f>SUM(K166)</f>
        <v>0</v>
      </c>
      <c r="M166" s="74"/>
      <c r="N166" s="74"/>
      <c r="O166" s="74"/>
    </row>
    <row r="167" spans="1:20" s="97" customFormat="1" ht="13.5" customHeight="1" thickBot="1" x14ac:dyDescent="0.25">
      <c r="A167" s="99" t="s">
        <v>63</v>
      </c>
      <c r="B167" s="865" t="s">
        <v>189</v>
      </c>
      <c r="C167" s="866"/>
      <c r="D167" s="866"/>
      <c r="E167" s="866"/>
      <c r="F167" s="866"/>
      <c r="G167" s="867"/>
      <c r="H167" s="889" t="s">
        <v>92</v>
      </c>
      <c r="I167" s="895"/>
      <c r="J167" s="895"/>
      <c r="K167" s="896"/>
      <c r="L167" s="602">
        <f>SUM(L162:L166)</f>
        <v>0</v>
      </c>
      <c r="M167" s="74"/>
      <c r="N167" s="74"/>
      <c r="O167" s="74"/>
    </row>
    <row r="168" spans="1:20" s="97" customFormat="1" ht="13.15" hidden="1" customHeight="1" x14ac:dyDescent="0.2">
      <c r="A168" s="47" t="s">
        <v>94</v>
      </c>
      <c r="B168" s="868"/>
      <c r="C168" s="869"/>
      <c r="D168" s="869"/>
      <c r="E168" s="869"/>
      <c r="F168" s="869"/>
      <c r="G168" s="870"/>
      <c r="H168" s="883"/>
      <c r="I168" s="884"/>
      <c r="J168" s="884"/>
      <c r="K168" s="885"/>
      <c r="L168" s="100" t="s">
        <v>22</v>
      </c>
      <c r="M168" s="74"/>
      <c r="N168" s="74"/>
      <c r="O168" s="74"/>
    </row>
    <row r="169" spans="1:20" s="97" customFormat="1" x14ac:dyDescent="0.2">
      <c r="A169" s="741" t="s">
        <v>65</v>
      </c>
      <c r="B169" s="868"/>
      <c r="C169" s="869"/>
      <c r="D169" s="869"/>
      <c r="E169" s="869"/>
      <c r="F169" s="869"/>
      <c r="G169" s="870"/>
      <c r="H169" s="886" t="s">
        <v>22</v>
      </c>
      <c r="I169" s="887"/>
      <c r="J169" s="887"/>
      <c r="K169" s="888"/>
      <c r="L169" s="610" t="s">
        <v>22</v>
      </c>
      <c r="M169" s="74"/>
      <c r="N169" s="74"/>
      <c r="O169" s="74"/>
    </row>
    <row r="170" spans="1:20" s="97" customFormat="1" x14ac:dyDescent="0.2">
      <c r="A170" s="741" t="s">
        <v>66</v>
      </c>
      <c r="B170" s="868"/>
      <c r="C170" s="869"/>
      <c r="D170" s="869"/>
      <c r="E170" s="869"/>
      <c r="F170" s="869"/>
      <c r="G170" s="870"/>
      <c r="H170" s="886" t="s">
        <v>22</v>
      </c>
      <c r="I170" s="887"/>
      <c r="J170" s="887"/>
      <c r="K170" s="888"/>
      <c r="L170" s="610" t="s">
        <v>22</v>
      </c>
      <c r="M170" s="74"/>
      <c r="N170" s="74"/>
      <c r="O170" s="74"/>
    </row>
    <row r="171" spans="1:20" s="97" customFormat="1" ht="13.5" thickBot="1" x14ac:dyDescent="0.25">
      <c r="A171" s="742" t="s">
        <v>67</v>
      </c>
      <c r="B171" s="868"/>
      <c r="C171" s="869"/>
      <c r="D171" s="869"/>
      <c r="E171" s="869"/>
      <c r="F171" s="869"/>
      <c r="G171" s="870"/>
      <c r="H171" s="891" t="s">
        <v>22</v>
      </c>
      <c r="I171" s="892"/>
      <c r="J171" s="892"/>
      <c r="K171" s="893"/>
      <c r="L171" s="753" t="s">
        <v>22</v>
      </c>
      <c r="M171" s="74"/>
      <c r="N171" s="74"/>
      <c r="O171" s="74"/>
    </row>
    <row r="172" spans="1:20" s="97" customFormat="1" ht="13.5" thickBot="1" x14ac:dyDescent="0.25">
      <c r="A172" s="101" t="s">
        <v>55</v>
      </c>
      <c r="B172" s="871"/>
      <c r="C172" s="872"/>
      <c r="D172" s="872"/>
      <c r="E172" s="872"/>
      <c r="F172" s="872"/>
      <c r="G172" s="873"/>
      <c r="H172" s="861">
        <f>SUM(K162:K166)</f>
        <v>0</v>
      </c>
      <c r="I172" s="862"/>
      <c r="J172" s="862"/>
      <c r="K172" s="894"/>
      <c r="L172" s="52">
        <f>SUM(L169:L171)</f>
        <v>0</v>
      </c>
      <c r="M172" s="74"/>
      <c r="N172" s="74"/>
      <c r="O172" s="74"/>
    </row>
    <row r="173" spans="1:20" s="20" customFormat="1" ht="13.5" thickBot="1" x14ac:dyDescent="0.25">
      <c r="A173" s="771"/>
      <c r="B173" s="771"/>
      <c r="C173" s="771"/>
      <c r="D173" s="771"/>
      <c r="E173" s="771"/>
      <c r="F173" s="771"/>
      <c r="G173" s="789"/>
      <c r="H173" s="771"/>
      <c r="I173" s="771"/>
      <c r="J173" s="771"/>
      <c r="K173" s="771"/>
      <c r="L173" s="771"/>
      <c r="M173" s="771"/>
      <c r="N173" s="771"/>
      <c r="O173" s="771"/>
      <c r="P173" s="771"/>
      <c r="Q173" s="771"/>
      <c r="R173" s="771"/>
      <c r="S173" s="771"/>
      <c r="T173" s="771"/>
    </row>
    <row r="174" spans="1:20" s="20" customFormat="1" ht="29.25" customHeight="1" thickBot="1" x14ac:dyDescent="0.25">
      <c r="A174" s="103" t="s">
        <v>84</v>
      </c>
      <c r="B174" s="865" t="s">
        <v>189</v>
      </c>
      <c r="C174" s="866"/>
      <c r="D174" s="866"/>
      <c r="E174" s="866"/>
      <c r="F174" s="866"/>
      <c r="G174" s="867"/>
      <c r="H174" s="889" t="s">
        <v>92</v>
      </c>
      <c r="I174" s="890"/>
      <c r="J174" s="890"/>
      <c r="K174" s="890"/>
      <c r="L174" s="601" t="s">
        <v>55</v>
      </c>
      <c r="M174" s="126"/>
      <c r="N174" s="126"/>
      <c r="O174" s="126"/>
      <c r="P174" s="74"/>
      <c r="Q174" s="74"/>
      <c r="R174" s="74"/>
      <c r="S174" s="74"/>
    </row>
    <row r="175" spans="1:20" s="20" customFormat="1" ht="13.15" hidden="1" customHeight="1" x14ac:dyDescent="0.2">
      <c r="A175" s="47" t="s">
        <v>94</v>
      </c>
      <c r="B175" s="868"/>
      <c r="C175" s="869"/>
      <c r="D175" s="869"/>
      <c r="E175" s="869"/>
      <c r="F175" s="869"/>
      <c r="G175" s="870"/>
      <c r="H175" s="883"/>
      <c r="I175" s="884"/>
      <c r="J175" s="884"/>
      <c r="K175" s="884"/>
      <c r="L175" s="122" t="s">
        <v>22</v>
      </c>
      <c r="M175" s="85"/>
      <c r="N175" s="85"/>
      <c r="O175" s="85"/>
      <c r="P175" s="85"/>
      <c r="Q175" s="85"/>
      <c r="R175" s="85"/>
      <c r="S175" s="85"/>
    </row>
    <row r="176" spans="1:20" s="20" customFormat="1" x14ac:dyDescent="0.2">
      <c r="A176" s="741" t="s">
        <v>65</v>
      </c>
      <c r="B176" s="868"/>
      <c r="C176" s="869"/>
      <c r="D176" s="869"/>
      <c r="E176" s="869"/>
      <c r="F176" s="869"/>
      <c r="G176" s="870"/>
      <c r="H176" s="878" t="s">
        <v>22</v>
      </c>
      <c r="I176" s="879"/>
      <c r="J176" s="879"/>
      <c r="K176" s="879"/>
      <c r="L176" s="751" t="s">
        <v>22</v>
      </c>
      <c r="M176" s="111"/>
      <c r="N176" s="111"/>
      <c r="O176" s="111"/>
      <c r="P176" s="111"/>
      <c r="Q176" s="111"/>
      <c r="R176" s="111"/>
      <c r="S176" s="111"/>
    </row>
    <row r="177" spans="1:19" s="20" customFormat="1" x14ac:dyDescent="0.2">
      <c r="A177" s="741" t="s">
        <v>66</v>
      </c>
      <c r="B177" s="868"/>
      <c r="C177" s="869"/>
      <c r="D177" s="869"/>
      <c r="E177" s="869"/>
      <c r="F177" s="869"/>
      <c r="G177" s="870"/>
      <c r="H177" s="878" t="s">
        <v>22</v>
      </c>
      <c r="I177" s="879"/>
      <c r="J177" s="879"/>
      <c r="K177" s="879"/>
      <c r="L177" s="751" t="s">
        <v>22</v>
      </c>
      <c r="M177" s="111"/>
      <c r="N177" s="111"/>
      <c r="O177" s="111"/>
      <c r="P177" s="111"/>
      <c r="Q177" s="111"/>
      <c r="R177" s="111"/>
      <c r="S177" s="111"/>
    </row>
    <row r="178" spans="1:19" s="20" customFormat="1" ht="13.5" thickBot="1" x14ac:dyDescent="0.25">
      <c r="A178" s="742" t="s">
        <v>67</v>
      </c>
      <c r="B178" s="868"/>
      <c r="C178" s="869"/>
      <c r="D178" s="869"/>
      <c r="E178" s="869"/>
      <c r="F178" s="869"/>
      <c r="G178" s="870"/>
      <c r="H178" s="876" t="s">
        <v>22</v>
      </c>
      <c r="I178" s="877"/>
      <c r="J178" s="877"/>
      <c r="K178" s="877"/>
      <c r="L178" s="752" t="s">
        <v>22</v>
      </c>
      <c r="M178" s="111"/>
      <c r="N178" s="111"/>
      <c r="O178" s="111"/>
      <c r="P178" s="111"/>
      <c r="Q178" s="111"/>
      <c r="R178" s="111"/>
      <c r="S178" s="111"/>
    </row>
    <row r="179" spans="1:19" ht="30.75" customHeight="1" thickBot="1" x14ac:dyDescent="0.25">
      <c r="A179" s="104" t="s">
        <v>24</v>
      </c>
      <c r="B179" s="871"/>
      <c r="C179" s="872"/>
      <c r="D179" s="872"/>
      <c r="E179" s="872"/>
      <c r="F179" s="872"/>
      <c r="G179" s="873"/>
      <c r="H179" s="861">
        <f>SUM(F66,I16,F115,H144,H158)-'Deleted tables'!G144</f>
        <v>0</v>
      </c>
      <c r="I179" s="862"/>
      <c r="J179" s="862"/>
      <c r="K179" s="862"/>
      <c r="L179" s="52">
        <f>SUM(H179)</f>
        <v>0</v>
      </c>
      <c r="M179" s="85"/>
      <c r="N179" s="85"/>
      <c r="O179" s="85"/>
      <c r="P179" s="85"/>
      <c r="Q179" s="85"/>
      <c r="R179" s="85"/>
      <c r="S179" s="85"/>
    </row>
    <row r="182" spans="1:19" ht="15" x14ac:dyDescent="0.2">
      <c r="A182" s="864" t="s">
        <v>284</v>
      </c>
      <c r="B182" s="864"/>
      <c r="C182" s="864"/>
      <c r="D182" s="864"/>
      <c r="E182" s="864"/>
      <c r="F182" s="864"/>
      <c r="G182" s="864"/>
      <c r="H182" s="864"/>
      <c r="I182" s="864"/>
    </row>
    <row r="183" spans="1:19" ht="15" thickBot="1" x14ac:dyDescent="0.25">
      <c r="A183" s="54" t="s">
        <v>250</v>
      </c>
    </row>
    <row r="184" spans="1:19" ht="34.5" thickBot="1" x14ac:dyDescent="0.25">
      <c r="A184" s="127" t="s">
        <v>101</v>
      </c>
      <c r="B184" s="581" t="s">
        <v>214</v>
      </c>
      <c r="C184" s="743" t="s">
        <v>50</v>
      </c>
      <c r="D184" s="743" t="s">
        <v>70</v>
      </c>
      <c r="E184" s="743" t="s">
        <v>73</v>
      </c>
      <c r="F184" s="743" t="s">
        <v>75</v>
      </c>
      <c r="G184" s="743" t="s">
        <v>78</v>
      </c>
      <c r="H184" s="743" t="s">
        <v>81</v>
      </c>
      <c r="I184" s="626" t="s">
        <v>104</v>
      </c>
      <c r="J184" s="626" t="s">
        <v>161</v>
      </c>
      <c r="K184" s="744" t="s">
        <v>102</v>
      </c>
    </row>
    <row r="185" spans="1:19" ht="13.5" thickBot="1" x14ac:dyDescent="0.25">
      <c r="A185" s="128" t="s">
        <v>100</v>
      </c>
      <c r="B185" s="582"/>
      <c r="C185" s="745" t="s">
        <v>103</v>
      </c>
      <c r="D185" s="745" t="s">
        <v>103</v>
      </c>
      <c r="E185" s="745" t="s">
        <v>103</v>
      </c>
      <c r="F185" s="745" t="s">
        <v>103</v>
      </c>
      <c r="G185" s="745" t="s">
        <v>103</v>
      </c>
      <c r="H185" s="745" t="s">
        <v>103</v>
      </c>
      <c r="I185" s="746" t="s">
        <v>103</v>
      </c>
      <c r="J185" s="746" t="s">
        <v>103</v>
      </c>
      <c r="K185" s="747" t="s">
        <v>22</v>
      </c>
    </row>
    <row r="187" spans="1:19" ht="15" thickBot="1" x14ac:dyDescent="0.25">
      <c r="A187" s="54" t="s">
        <v>251</v>
      </c>
    </row>
    <row r="188" spans="1:19" ht="33.75" customHeight="1" thickBot="1" x14ac:dyDescent="0.25">
      <c r="A188" s="127" t="s">
        <v>101</v>
      </c>
      <c r="B188" s="626" t="s">
        <v>214</v>
      </c>
      <c r="C188" s="743" t="s">
        <v>50</v>
      </c>
      <c r="D188" s="743" t="s">
        <v>187</v>
      </c>
      <c r="E188" s="744" t="s">
        <v>102</v>
      </c>
    </row>
    <row r="189" spans="1:19" ht="13.5" thickBot="1" x14ac:dyDescent="0.25">
      <c r="A189" s="128" t="s">
        <v>100</v>
      </c>
      <c r="B189" s="583"/>
      <c r="C189" s="745" t="s">
        <v>103</v>
      </c>
      <c r="D189" s="748" t="s">
        <v>20</v>
      </c>
      <c r="E189" s="747" t="s">
        <v>22</v>
      </c>
    </row>
    <row r="191" spans="1:19" x14ac:dyDescent="0.2">
      <c r="L191" s="76"/>
    </row>
    <row r="194" spans="1:9" x14ac:dyDescent="0.2">
      <c r="A194" s="863" t="s">
        <v>5</v>
      </c>
      <c r="B194" s="863"/>
      <c r="C194" s="863"/>
      <c r="D194" s="863"/>
      <c r="E194" s="863"/>
      <c r="F194" s="863"/>
      <c r="G194" s="863"/>
      <c r="H194" s="863"/>
      <c r="I194" s="863"/>
    </row>
    <row r="195" spans="1:9" ht="27.75" hidden="1" customHeight="1" x14ac:dyDescent="0.2">
      <c r="A195" s="105" t="s">
        <v>85</v>
      </c>
      <c r="B195" s="858" t="s">
        <v>86</v>
      </c>
      <c r="C195" s="859"/>
      <c r="D195" s="859"/>
      <c r="E195" s="859"/>
      <c r="F195" s="859"/>
      <c r="G195" s="859"/>
      <c r="H195" s="859"/>
      <c r="I195" s="860"/>
    </row>
    <row r="196" spans="1:9" ht="15" customHeight="1" x14ac:dyDescent="0.2">
      <c r="A196" s="105" t="s">
        <v>87</v>
      </c>
      <c r="B196" s="858" t="s">
        <v>169</v>
      </c>
      <c r="C196" s="859"/>
      <c r="D196" s="859"/>
      <c r="E196" s="859"/>
      <c r="F196" s="859"/>
      <c r="G196" s="859"/>
      <c r="H196" s="859"/>
      <c r="I196" s="860"/>
    </row>
    <row r="197" spans="1:9" ht="15" customHeight="1" x14ac:dyDescent="0.2">
      <c r="A197" s="850" t="s">
        <v>50</v>
      </c>
      <c r="B197" s="850" t="s">
        <v>48</v>
      </c>
      <c r="C197" s="105" t="s">
        <v>56</v>
      </c>
      <c r="D197" s="851" t="s">
        <v>88</v>
      </c>
      <c r="E197" s="851"/>
      <c r="F197" s="851"/>
      <c r="G197" s="851"/>
      <c r="H197" s="851"/>
      <c r="I197" s="851"/>
    </row>
    <row r="198" spans="1:9" s="106" customFormat="1" ht="78" customHeight="1" x14ac:dyDescent="0.2">
      <c r="A198" s="850"/>
      <c r="B198" s="850"/>
      <c r="C198" s="749" t="s">
        <v>89</v>
      </c>
      <c r="D198" s="852" t="s">
        <v>306</v>
      </c>
      <c r="E198" s="853"/>
      <c r="F198" s="853"/>
      <c r="G198" s="853"/>
      <c r="H198" s="853"/>
      <c r="I198" s="853"/>
    </row>
    <row r="199" spans="1:9" s="106" customFormat="1" ht="15" customHeight="1" x14ac:dyDescent="0.2">
      <c r="A199" s="850"/>
      <c r="B199" s="850"/>
      <c r="C199" s="750"/>
      <c r="D199" s="854"/>
      <c r="E199" s="854"/>
      <c r="F199" s="854"/>
      <c r="G199" s="854"/>
      <c r="H199" s="854"/>
      <c r="I199" s="854"/>
    </row>
    <row r="200" spans="1:9" s="106" customFormat="1" ht="53.25" customHeight="1" x14ac:dyDescent="0.2">
      <c r="A200" s="850"/>
      <c r="B200" s="105" t="s">
        <v>74</v>
      </c>
      <c r="C200" s="855" t="s">
        <v>90</v>
      </c>
      <c r="D200" s="856"/>
      <c r="E200" s="856"/>
      <c r="F200" s="856"/>
      <c r="G200" s="856"/>
      <c r="H200" s="856"/>
      <c r="I200" s="857"/>
    </row>
    <row r="201" spans="1:9" s="106" customFormat="1" ht="86.25" customHeight="1" x14ac:dyDescent="0.2">
      <c r="A201" s="850"/>
      <c r="B201" s="858" t="s">
        <v>330</v>
      </c>
      <c r="C201" s="859"/>
      <c r="D201" s="859"/>
      <c r="E201" s="859"/>
      <c r="F201" s="859"/>
      <c r="G201" s="859"/>
      <c r="H201" s="859"/>
      <c r="I201" s="860"/>
    </row>
    <row r="202" spans="1:9" s="106" customFormat="1" ht="48" customHeight="1" x14ac:dyDescent="0.2">
      <c r="A202" s="29" t="s">
        <v>70</v>
      </c>
      <c r="B202" s="858" t="s">
        <v>282</v>
      </c>
      <c r="C202" s="859"/>
      <c r="D202" s="859"/>
      <c r="E202" s="859"/>
      <c r="F202" s="859"/>
      <c r="G202" s="859"/>
      <c r="H202" s="859"/>
      <c r="I202" s="860"/>
    </row>
    <row r="203" spans="1:9" s="106" customFormat="1" ht="54.75" customHeight="1" x14ac:dyDescent="0.2">
      <c r="A203" s="384" t="s">
        <v>73</v>
      </c>
      <c r="B203" s="880" t="s">
        <v>331</v>
      </c>
      <c r="C203" s="881"/>
      <c r="D203" s="881"/>
      <c r="E203" s="881"/>
      <c r="F203" s="881"/>
      <c r="G203" s="881"/>
      <c r="H203" s="881"/>
      <c r="I203" s="882"/>
    </row>
    <row r="204" spans="1:9" s="106" customFormat="1" ht="85.5" customHeight="1" x14ac:dyDescent="0.2">
      <c r="A204" s="29" t="s">
        <v>75</v>
      </c>
      <c r="B204" s="105" t="s">
        <v>48</v>
      </c>
      <c r="C204" s="858" t="s">
        <v>332</v>
      </c>
      <c r="D204" s="859"/>
      <c r="E204" s="859"/>
      <c r="F204" s="859"/>
      <c r="G204" s="859"/>
      <c r="H204" s="859"/>
      <c r="I204" s="860"/>
    </row>
    <row r="205" spans="1:9" s="106" customFormat="1" ht="87" customHeight="1" x14ac:dyDescent="0.2">
      <c r="A205" s="29" t="s">
        <v>78</v>
      </c>
      <c r="B205" s="105" t="s">
        <v>48</v>
      </c>
      <c r="C205" s="858" t="s">
        <v>333</v>
      </c>
      <c r="D205" s="859"/>
      <c r="E205" s="859"/>
      <c r="F205" s="859"/>
      <c r="G205" s="859"/>
      <c r="H205" s="859"/>
      <c r="I205" s="860"/>
    </row>
    <row r="206" spans="1:9" ht="95.25" customHeight="1" x14ac:dyDescent="0.2">
      <c r="A206" s="389" t="s">
        <v>188</v>
      </c>
      <c r="B206" s="105" t="s">
        <v>48</v>
      </c>
      <c r="C206" s="858" t="s">
        <v>334</v>
      </c>
      <c r="D206" s="859"/>
      <c r="E206" s="859"/>
      <c r="F206" s="859"/>
      <c r="G206" s="859"/>
      <c r="H206" s="859"/>
      <c r="I206" s="860"/>
    </row>
  </sheetData>
  <mergeCells count="130">
    <mergeCell ref="D1:E1"/>
    <mergeCell ref="B2:C2"/>
    <mergeCell ref="C206:I206"/>
    <mergeCell ref="A10:E10"/>
    <mergeCell ref="B11:I11"/>
    <mergeCell ref="B12:I12"/>
    <mergeCell ref="B13:I13"/>
    <mergeCell ref="A18:I18"/>
    <mergeCell ref="A19:I19"/>
    <mergeCell ref="C24:D24"/>
    <mergeCell ref="A25:A26"/>
    <mergeCell ref="B25:B26"/>
    <mergeCell ref="C25:D25"/>
    <mergeCell ref="C26:D26"/>
    <mergeCell ref="B44:I44"/>
    <mergeCell ref="B45:I45"/>
    <mergeCell ref="A46:I46"/>
    <mergeCell ref="C27:D27"/>
    <mergeCell ref="A32:I32"/>
    <mergeCell ref="F65:I65"/>
    <mergeCell ref="A99:M99"/>
    <mergeCell ref="A39:B39"/>
    <mergeCell ref="A40:B40"/>
    <mergeCell ref="A42:I42"/>
    <mergeCell ref="B3:E3"/>
    <mergeCell ref="B4:E4"/>
    <mergeCell ref="B5:E5"/>
    <mergeCell ref="B6:E6"/>
    <mergeCell ref="B7:E7"/>
    <mergeCell ref="A22:A23"/>
    <mergeCell ref="B22:B23"/>
    <mergeCell ref="C22:D22"/>
    <mergeCell ref="C23:D23"/>
    <mergeCell ref="B8:E8"/>
    <mergeCell ref="F63:I63"/>
    <mergeCell ref="A50:I50"/>
    <mergeCell ref="A51:M51"/>
    <mergeCell ref="A53:A61"/>
    <mergeCell ref="B53:D53"/>
    <mergeCell ref="E53:E54"/>
    <mergeCell ref="F64:I64"/>
    <mergeCell ref="F66:I66"/>
    <mergeCell ref="A43:I43"/>
    <mergeCell ref="A49:I49"/>
    <mergeCell ref="F103:I103"/>
    <mergeCell ref="J103:J104"/>
    <mergeCell ref="H141:K141"/>
    <mergeCell ref="A103:A109"/>
    <mergeCell ref="B103:D103"/>
    <mergeCell ref="E103:E104"/>
    <mergeCell ref="B107:D107"/>
    <mergeCell ref="B108:D108"/>
    <mergeCell ref="B109:D109"/>
    <mergeCell ref="B110:E115"/>
    <mergeCell ref="B106:D106"/>
    <mergeCell ref="B105:D105"/>
    <mergeCell ref="A117:L117"/>
    <mergeCell ref="A132:A138"/>
    <mergeCell ref="B132:D132"/>
    <mergeCell ref="F132:F133"/>
    <mergeCell ref="H132:K132"/>
    <mergeCell ref="B139:G144"/>
    <mergeCell ref="A67:R67"/>
    <mergeCell ref="A68:M68"/>
    <mergeCell ref="J53:J54"/>
    <mergeCell ref="B62:E66"/>
    <mergeCell ref="F62:I62"/>
    <mergeCell ref="L146:L147"/>
    <mergeCell ref="B147:C147"/>
    <mergeCell ref="H153:K153"/>
    <mergeCell ref="H154:K154"/>
    <mergeCell ref="F110:I110"/>
    <mergeCell ref="F111:I111"/>
    <mergeCell ref="H142:K142"/>
    <mergeCell ref="H143:K143"/>
    <mergeCell ref="A118:L118"/>
    <mergeCell ref="L132:L133"/>
    <mergeCell ref="B133:C133"/>
    <mergeCell ref="F114:I114"/>
    <mergeCell ref="F115:I115"/>
    <mergeCell ref="F112:I112"/>
    <mergeCell ref="F113:I113"/>
    <mergeCell ref="H139:K139"/>
    <mergeCell ref="H140:K140"/>
    <mergeCell ref="H144:K144"/>
    <mergeCell ref="C72:C73"/>
    <mergeCell ref="A146:A152"/>
    <mergeCell ref="B146:D146"/>
    <mergeCell ref="F146:F147"/>
    <mergeCell ref="H146:K146"/>
    <mergeCell ref="A160:A166"/>
    <mergeCell ref="B160:D160"/>
    <mergeCell ref="F160:F161"/>
    <mergeCell ref="H156:K156"/>
    <mergeCell ref="H157:K157"/>
    <mergeCell ref="H155:K155"/>
    <mergeCell ref="B167:G172"/>
    <mergeCell ref="B153:G158"/>
    <mergeCell ref="L160:L161"/>
    <mergeCell ref="B202:I202"/>
    <mergeCell ref="C204:I204"/>
    <mergeCell ref="C205:I205"/>
    <mergeCell ref="H178:K178"/>
    <mergeCell ref="H176:K176"/>
    <mergeCell ref="B203:I203"/>
    <mergeCell ref="H168:K168"/>
    <mergeCell ref="H169:K169"/>
    <mergeCell ref="B196:I196"/>
    <mergeCell ref="H177:K177"/>
    <mergeCell ref="H174:K174"/>
    <mergeCell ref="H175:K175"/>
    <mergeCell ref="H170:K170"/>
    <mergeCell ref="H171:K171"/>
    <mergeCell ref="H172:K172"/>
    <mergeCell ref="H160:K160"/>
    <mergeCell ref="B161:C161"/>
    <mergeCell ref="H167:K167"/>
    <mergeCell ref="B174:G179"/>
    <mergeCell ref="H158:K158"/>
    <mergeCell ref="A197:A201"/>
    <mergeCell ref="B197:B199"/>
    <mergeCell ref="D197:I197"/>
    <mergeCell ref="D198:I198"/>
    <mergeCell ref="D199:I199"/>
    <mergeCell ref="C200:I200"/>
    <mergeCell ref="B201:I201"/>
    <mergeCell ref="H179:K179"/>
    <mergeCell ref="A194:I194"/>
    <mergeCell ref="B195:I195"/>
    <mergeCell ref="A182:I182"/>
  </mergeCells>
  <pageMargins left="0.70866141732283472" right="0.70866141732283472" top="0.74803149606299213" bottom="0.74803149606299213" header="0.31496062992125984" footer="0.31496062992125984"/>
  <pageSetup paperSize="8" scale="27" orientation="portrait" r:id="rId1"/>
  <headerFooter>
    <oddHeader>&amp;R&amp;G</oddHeader>
    <oddFooter>&amp;R&amp;G</oddFooter>
  </headerFooter>
  <rowBreaks count="2" manualBreakCount="2">
    <brk id="48" max="16383" man="1"/>
    <brk id="131" max="16383" man="1"/>
  </rowBreak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14"/>
  <sheetViews>
    <sheetView showGridLines="0" tabSelected="1" topLeftCell="A7" zoomScale="90" zoomScaleNormal="90" workbookViewId="0">
      <selection activeCell="N62" sqref="N62"/>
    </sheetView>
  </sheetViews>
  <sheetFormatPr defaultRowHeight="12.75" x14ac:dyDescent="0.2"/>
  <cols>
    <col min="1" max="1" width="4.7109375" customWidth="1"/>
    <col min="2" max="2" width="3.28515625" customWidth="1"/>
    <col min="3" max="3" width="19.7109375" customWidth="1"/>
    <col min="4" max="4" width="19.85546875" customWidth="1"/>
    <col min="5" max="5" width="18.42578125" customWidth="1"/>
    <col min="6" max="7" width="15" customWidth="1"/>
    <col min="8" max="8" width="16.140625" customWidth="1"/>
    <col min="9" max="9" width="18" customWidth="1"/>
    <col min="10" max="10" width="17.42578125" customWidth="1"/>
    <col min="11" max="11" width="20.85546875" customWidth="1"/>
    <col min="12" max="12" width="12.85546875" customWidth="1"/>
    <col min="16" max="16" width="16.7109375" bestFit="1" customWidth="1"/>
    <col min="17" max="17" width="15.85546875" bestFit="1" customWidth="1"/>
    <col min="18" max="18" width="13.42578125" customWidth="1"/>
  </cols>
  <sheetData>
    <row r="1" spans="1:21" x14ac:dyDescent="0.2">
      <c r="C1" s="787"/>
      <c r="K1" s="978" t="s">
        <v>315</v>
      </c>
      <c r="L1" s="978"/>
    </row>
    <row r="2" spans="1:21" x14ac:dyDescent="0.2">
      <c r="B2" s="1029"/>
      <c r="C2" s="1029"/>
      <c r="D2" s="788"/>
    </row>
    <row r="4" spans="1:21" ht="18" x14ac:dyDescent="0.25">
      <c r="A4" s="1" t="s">
        <v>227</v>
      </c>
      <c r="B4" s="1"/>
      <c r="C4" s="1" t="s">
        <v>223</v>
      </c>
      <c r="E4" s="419"/>
      <c r="F4" s="419"/>
      <c r="G4" s="419"/>
      <c r="H4" s="419"/>
      <c r="I4" s="419"/>
      <c r="J4" s="419"/>
      <c r="K4" s="419"/>
    </row>
    <row r="5" spans="1:21" ht="13.5" thickBot="1" x14ac:dyDescent="0.25"/>
    <row r="6" spans="1:21" ht="39.6" customHeight="1" thickBot="1" x14ac:dyDescent="0.25">
      <c r="C6" s="1024" t="s">
        <v>217</v>
      </c>
      <c r="D6" s="1025"/>
      <c r="E6" s="1026"/>
      <c r="F6" s="1024" t="s">
        <v>207</v>
      </c>
      <c r="G6" s="1026"/>
      <c r="H6" s="412" t="s">
        <v>202</v>
      </c>
      <c r="I6" s="758" t="s">
        <v>178</v>
      </c>
      <c r="J6" s="1027" t="s">
        <v>48</v>
      </c>
      <c r="K6" s="1028"/>
    </row>
    <row r="7" spans="1:21" x14ac:dyDescent="0.2">
      <c r="B7" s="416" t="s">
        <v>203</v>
      </c>
      <c r="C7" s="1014" t="s">
        <v>193</v>
      </c>
      <c r="D7" s="1015"/>
      <c r="E7" s="1015"/>
      <c r="F7" s="1015" t="s">
        <v>218</v>
      </c>
      <c r="G7" s="1015"/>
      <c r="H7" s="759" t="s">
        <v>184</v>
      </c>
      <c r="I7" s="414" t="s">
        <v>197</v>
      </c>
      <c r="J7" s="1016" t="s">
        <v>193</v>
      </c>
      <c r="K7" s="1017"/>
    </row>
    <row r="8" spans="1:21" x14ac:dyDescent="0.2">
      <c r="B8" s="417" t="s">
        <v>204</v>
      </c>
      <c r="C8" s="1006" t="s">
        <v>193</v>
      </c>
      <c r="D8" s="1007"/>
      <c r="E8" s="1007"/>
      <c r="F8" s="1007" t="s">
        <v>218</v>
      </c>
      <c r="G8" s="1007"/>
      <c r="H8" s="757" t="s">
        <v>184</v>
      </c>
      <c r="I8" s="413" t="s">
        <v>197</v>
      </c>
      <c r="J8" s="1008" t="s">
        <v>193</v>
      </c>
      <c r="K8" s="1009"/>
    </row>
    <row r="9" spans="1:21" x14ac:dyDescent="0.2">
      <c r="B9" s="417" t="s">
        <v>205</v>
      </c>
      <c r="C9" s="1006" t="s">
        <v>193</v>
      </c>
      <c r="D9" s="1007"/>
      <c r="E9" s="1007"/>
      <c r="F9" s="1007" t="s">
        <v>218</v>
      </c>
      <c r="G9" s="1007"/>
      <c r="H9" s="757" t="s">
        <v>184</v>
      </c>
      <c r="I9" s="413" t="s">
        <v>197</v>
      </c>
      <c r="J9" s="1008" t="s">
        <v>193</v>
      </c>
      <c r="K9" s="1009"/>
    </row>
    <row r="10" spans="1:21" ht="13.5" thickBot="1" x14ac:dyDescent="0.25">
      <c r="B10" s="418" t="s">
        <v>206</v>
      </c>
      <c r="C10" s="1010" t="s">
        <v>193</v>
      </c>
      <c r="D10" s="1011"/>
      <c r="E10" s="1011"/>
      <c r="F10" s="1011" t="s">
        <v>218</v>
      </c>
      <c r="G10" s="1011"/>
      <c r="H10" s="756" t="s">
        <v>184</v>
      </c>
      <c r="I10" s="415" t="s">
        <v>197</v>
      </c>
      <c r="J10" s="1012" t="s">
        <v>193</v>
      </c>
      <c r="K10" s="1013"/>
    </row>
    <row r="11" spans="1:21" x14ac:dyDescent="0.2">
      <c r="B11" s="459"/>
      <c r="C11" s="460"/>
      <c r="D11" s="460"/>
      <c r="E11" s="460"/>
      <c r="F11" s="460"/>
      <c r="G11" s="460"/>
      <c r="H11" s="460"/>
      <c r="I11" s="461"/>
      <c r="J11" s="462"/>
      <c r="K11" s="462"/>
    </row>
    <row r="12" spans="1:21" x14ac:dyDescent="0.2">
      <c r="B12" s="459"/>
      <c r="C12" s="269" t="s">
        <v>346</v>
      </c>
      <c r="D12" s="460"/>
      <c r="E12" s="460"/>
      <c r="F12" s="460"/>
      <c r="G12" s="460"/>
      <c r="H12" s="460"/>
      <c r="I12" s="461"/>
      <c r="J12" s="462"/>
      <c r="K12" s="462"/>
    </row>
    <row r="13" spans="1:21" x14ac:dyDescent="0.2">
      <c r="B13" s="459"/>
      <c r="C13" s="269" t="s">
        <v>295</v>
      </c>
      <c r="D13" s="460"/>
      <c r="E13" s="460"/>
      <c r="F13" s="460"/>
      <c r="G13" s="460"/>
      <c r="H13" s="460"/>
      <c r="I13" s="461"/>
      <c r="J13" s="462"/>
      <c r="K13" s="462"/>
    </row>
    <row r="14" spans="1:21" x14ac:dyDescent="0.2">
      <c r="B14" s="459"/>
      <c r="C14" s="269" t="s">
        <v>302</v>
      </c>
      <c r="D14" s="460"/>
      <c r="E14" s="460"/>
      <c r="F14" s="460"/>
      <c r="G14" s="460"/>
      <c r="H14" s="460"/>
      <c r="I14" s="461"/>
      <c r="J14" s="462"/>
      <c r="K14" s="462"/>
    </row>
    <row r="15" spans="1:21" ht="12.75" customHeight="1" x14ac:dyDescent="0.2">
      <c r="N15" s="272"/>
      <c r="O15" s="272"/>
      <c r="P15" s="272"/>
      <c r="Q15" s="272"/>
      <c r="R15" s="272"/>
      <c r="S15" s="272"/>
      <c r="T15" s="272"/>
      <c r="U15" s="272"/>
    </row>
    <row r="16" spans="1:21" ht="18" x14ac:dyDescent="0.25">
      <c r="A16" s="1" t="s">
        <v>228</v>
      </c>
      <c r="B16" s="1"/>
      <c r="C16" s="1" t="s">
        <v>219</v>
      </c>
      <c r="D16" s="419"/>
      <c r="E16" s="419"/>
      <c r="F16" s="419"/>
      <c r="G16" s="419"/>
    </row>
    <row r="17" spans="1:12" ht="13.5" thickBot="1" x14ac:dyDescent="0.25"/>
    <row r="18" spans="1:12" ht="26.25" customHeight="1" thickBot="1" x14ac:dyDescent="0.25">
      <c r="C18" s="625" t="s">
        <v>210</v>
      </c>
      <c r="D18" s="625" t="s">
        <v>214</v>
      </c>
      <c r="E18" s="625" t="s">
        <v>211</v>
      </c>
      <c r="F18" s="626" t="s">
        <v>212</v>
      </c>
      <c r="G18" s="626" t="s">
        <v>17</v>
      </c>
    </row>
    <row r="19" spans="1:12" ht="13.5" thickBot="1" x14ac:dyDescent="0.25">
      <c r="C19" s="627" t="s">
        <v>100</v>
      </c>
      <c r="D19" s="571" t="s">
        <v>265</v>
      </c>
      <c r="E19" s="630"/>
      <c r="F19" s="572"/>
      <c r="G19" s="573" t="s">
        <v>216</v>
      </c>
    </row>
    <row r="20" spans="1:12" ht="13.5" thickBot="1" x14ac:dyDescent="0.25">
      <c r="C20" s="627" t="s">
        <v>117</v>
      </c>
      <c r="D20" s="574" t="s">
        <v>265</v>
      </c>
      <c r="E20" s="632"/>
      <c r="F20" s="572"/>
      <c r="G20" s="573" t="s">
        <v>216</v>
      </c>
    </row>
    <row r="21" spans="1:12" ht="13.5" thickBot="1" x14ac:dyDescent="0.25">
      <c r="C21" s="627" t="s">
        <v>118</v>
      </c>
      <c r="D21" s="574" t="s">
        <v>265</v>
      </c>
      <c r="E21" s="631"/>
      <c r="F21" s="572"/>
      <c r="G21" s="573" t="s">
        <v>216</v>
      </c>
    </row>
    <row r="22" spans="1:12" ht="13.5" thickBot="1" x14ac:dyDescent="0.25">
      <c r="D22" s="628" t="s">
        <v>213</v>
      </c>
      <c r="E22" s="629" t="s">
        <v>215</v>
      </c>
      <c r="F22" s="572"/>
    </row>
    <row r="24" spans="1:12" x14ac:dyDescent="0.2">
      <c r="C24" s="269" t="s">
        <v>297</v>
      </c>
    </row>
    <row r="25" spans="1:12" x14ac:dyDescent="0.2">
      <c r="C25" s="269" t="s">
        <v>286</v>
      </c>
    </row>
    <row r="26" spans="1:12" x14ac:dyDescent="0.2">
      <c r="C26" s="269" t="s">
        <v>296</v>
      </c>
    </row>
    <row r="28" spans="1:12" ht="18" x14ac:dyDescent="0.25">
      <c r="A28" s="1" t="s">
        <v>229</v>
      </c>
      <c r="B28" s="1"/>
      <c r="C28" s="1" t="s">
        <v>221</v>
      </c>
      <c r="E28" s="419"/>
      <c r="F28" s="419"/>
      <c r="H28" s="419"/>
      <c r="I28" s="419"/>
      <c r="J28" s="419"/>
      <c r="K28" s="419"/>
    </row>
    <row r="29" spans="1:12" ht="13.5" thickBot="1" x14ac:dyDescent="0.25"/>
    <row r="30" spans="1:12" ht="25.5" x14ac:dyDescent="0.25">
      <c r="C30" s="1018" t="s">
        <v>220</v>
      </c>
      <c r="D30" s="1019"/>
      <c r="E30" s="1020"/>
      <c r="F30" s="653" t="s">
        <v>50</v>
      </c>
      <c r="G30" s="654" t="s">
        <v>194</v>
      </c>
      <c r="H30" s="654" t="s">
        <v>73</v>
      </c>
      <c r="I30" s="654" t="s">
        <v>75</v>
      </c>
      <c r="J30" s="655" t="s">
        <v>78</v>
      </c>
      <c r="K30" s="656" t="s">
        <v>81</v>
      </c>
      <c r="L30" s="419"/>
    </row>
    <row r="31" spans="1:12" ht="22.9" customHeight="1" thickBot="1" x14ac:dyDescent="0.25">
      <c r="C31" s="1021"/>
      <c r="D31" s="1022"/>
      <c r="E31" s="1023"/>
      <c r="F31" s="398"/>
      <c r="G31" s="399"/>
      <c r="H31" s="399"/>
      <c r="I31" s="399"/>
      <c r="J31" s="399"/>
      <c r="K31" s="400"/>
    </row>
    <row r="32" spans="1:12" ht="13.5" thickBot="1" x14ac:dyDescent="0.25">
      <c r="C32" s="1024" t="s">
        <v>277</v>
      </c>
      <c r="D32" s="1025"/>
      <c r="E32" s="1026"/>
      <c r="F32" s="1024" t="s">
        <v>207</v>
      </c>
      <c r="G32" s="1026"/>
      <c r="H32" s="412" t="s">
        <v>202</v>
      </c>
      <c r="I32" s="758" t="s">
        <v>178</v>
      </c>
      <c r="J32" s="1027" t="s">
        <v>48</v>
      </c>
      <c r="K32" s="1028"/>
    </row>
    <row r="33" spans="1:13" x14ac:dyDescent="0.2">
      <c r="B33" s="416" t="s">
        <v>203</v>
      </c>
      <c r="C33" s="1014" t="s">
        <v>193</v>
      </c>
      <c r="D33" s="1015"/>
      <c r="E33" s="1015"/>
      <c r="F33" s="1015" t="s">
        <v>218</v>
      </c>
      <c r="G33" s="1015"/>
      <c r="H33" s="759" t="s">
        <v>184</v>
      </c>
      <c r="I33" s="414" t="s">
        <v>197</v>
      </c>
      <c r="J33" s="1016" t="s">
        <v>193</v>
      </c>
      <c r="K33" s="1017"/>
    </row>
    <row r="34" spans="1:13" ht="25.9" customHeight="1" x14ac:dyDescent="0.2">
      <c r="B34" s="417" t="s">
        <v>204</v>
      </c>
      <c r="C34" s="1006" t="s">
        <v>193</v>
      </c>
      <c r="D34" s="1007"/>
      <c r="E34" s="1007"/>
      <c r="F34" s="1007" t="s">
        <v>218</v>
      </c>
      <c r="G34" s="1007"/>
      <c r="H34" s="757" t="s">
        <v>184</v>
      </c>
      <c r="I34" s="413" t="s">
        <v>197</v>
      </c>
      <c r="J34" s="1008" t="s">
        <v>193</v>
      </c>
      <c r="K34" s="1009"/>
    </row>
    <row r="35" spans="1:13" x14ac:dyDescent="0.2">
      <c r="B35" s="417" t="s">
        <v>205</v>
      </c>
      <c r="C35" s="1006" t="s">
        <v>193</v>
      </c>
      <c r="D35" s="1007"/>
      <c r="E35" s="1007"/>
      <c r="F35" s="1007" t="s">
        <v>218</v>
      </c>
      <c r="G35" s="1007"/>
      <c r="H35" s="757" t="s">
        <v>184</v>
      </c>
      <c r="I35" s="413" t="s">
        <v>197</v>
      </c>
      <c r="J35" s="1008" t="s">
        <v>193</v>
      </c>
      <c r="K35" s="1009"/>
    </row>
    <row r="36" spans="1:13" ht="13.5" thickBot="1" x14ac:dyDescent="0.25">
      <c r="B36" s="418" t="s">
        <v>206</v>
      </c>
      <c r="C36" s="1010" t="s">
        <v>193</v>
      </c>
      <c r="D36" s="1011"/>
      <c r="E36" s="1011"/>
      <c r="F36" s="1011" t="s">
        <v>218</v>
      </c>
      <c r="G36" s="1011"/>
      <c r="H36" s="756" t="s">
        <v>184</v>
      </c>
      <c r="I36" s="415" t="s">
        <v>197</v>
      </c>
      <c r="J36" s="1012" t="s">
        <v>193</v>
      </c>
      <c r="K36" s="1013"/>
    </row>
    <row r="37" spans="1:13" x14ac:dyDescent="0.2">
      <c r="C37" s="460"/>
      <c r="D37" s="460"/>
      <c r="E37" s="460"/>
      <c r="F37" s="460"/>
      <c r="G37" s="460"/>
      <c r="H37" s="460"/>
      <c r="I37" s="461"/>
      <c r="J37" s="462"/>
      <c r="K37" s="462"/>
    </row>
    <row r="38" spans="1:13" x14ac:dyDescent="0.2">
      <c r="C38" s="269" t="s">
        <v>299</v>
      </c>
      <c r="D38" s="460"/>
      <c r="E38" s="460"/>
      <c r="F38" s="460"/>
      <c r="G38" s="460"/>
      <c r="H38" s="460"/>
      <c r="I38" s="461"/>
      <c r="J38" s="462"/>
      <c r="K38" s="462"/>
    </row>
    <row r="39" spans="1:13" x14ac:dyDescent="0.2">
      <c r="C39" s="269" t="s">
        <v>298</v>
      </c>
      <c r="D39" s="460"/>
      <c r="E39" s="460"/>
      <c r="F39" s="460"/>
      <c r="G39" s="460"/>
      <c r="H39" s="460"/>
      <c r="I39" s="461"/>
      <c r="J39" s="462"/>
      <c r="K39" s="462"/>
    </row>
    <row r="40" spans="1:13" x14ac:dyDescent="0.2">
      <c r="C40" s="269" t="s">
        <v>335</v>
      </c>
      <c r="D40" s="460"/>
      <c r="E40" s="460"/>
      <c r="F40" s="460"/>
      <c r="G40" s="460"/>
      <c r="H40" s="460"/>
      <c r="I40" s="461"/>
      <c r="J40" s="462"/>
      <c r="K40" s="462"/>
    </row>
    <row r="41" spans="1:13" x14ac:dyDescent="0.2">
      <c r="C41" s="269" t="s">
        <v>336</v>
      </c>
      <c r="D41" s="460"/>
      <c r="E41" s="460"/>
      <c r="F41" s="460"/>
      <c r="G41" s="460"/>
      <c r="H41" s="460"/>
      <c r="I41" s="461"/>
      <c r="J41" s="462"/>
      <c r="K41" s="462"/>
    </row>
    <row r="42" spans="1:13" x14ac:dyDescent="0.2">
      <c r="B42" s="459"/>
      <c r="C42" s="460"/>
      <c r="D42" s="460"/>
      <c r="E42" s="460"/>
      <c r="F42" s="460"/>
      <c r="G42" s="460"/>
      <c r="H42" s="460"/>
      <c r="I42" s="461"/>
      <c r="J42" s="462"/>
      <c r="K42" s="462"/>
    </row>
    <row r="43" spans="1:13" ht="18" x14ac:dyDescent="0.25">
      <c r="A43" s="1" t="s">
        <v>230</v>
      </c>
      <c r="B43" s="1"/>
      <c r="C43" s="1" t="s">
        <v>226</v>
      </c>
      <c r="D43" s="419"/>
      <c r="E43" s="419"/>
      <c r="F43" s="419"/>
      <c r="G43" s="419"/>
      <c r="I43" s="419"/>
    </row>
    <row r="44" spans="1:13" ht="13.5" thickBot="1" x14ac:dyDescent="0.25">
      <c r="B44" s="459"/>
    </row>
    <row r="45" spans="1:13" ht="22.5" x14ac:dyDescent="0.2">
      <c r="C45" s="592" t="s">
        <v>101</v>
      </c>
      <c r="D45" s="593" t="s">
        <v>214</v>
      </c>
      <c r="E45" s="594" t="s">
        <v>50</v>
      </c>
      <c r="F45" s="594" t="s">
        <v>70</v>
      </c>
      <c r="G45" s="594" t="s">
        <v>73</v>
      </c>
      <c r="H45" s="594" t="s">
        <v>75</v>
      </c>
      <c r="I45" s="594" t="s">
        <v>78</v>
      </c>
      <c r="J45" s="594" t="s">
        <v>81</v>
      </c>
      <c r="K45" s="593" t="s">
        <v>104</v>
      </c>
      <c r="L45" s="593" t="s">
        <v>161</v>
      </c>
      <c r="M45" s="595" t="s">
        <v>102</v>
      </c>
    </row>
    <row r="46" spans="1:13" ht="13.5" thickBot="1" x14ac:dyDescent="0.25">
      <c r="C46" s="596" t="s">
        <v>100</v>
      </c>
      <c r="D46" s="597" t="s">
        <v>116</v>
      </c>
      <c r="E46" s="598" t="s">
        <v>103</v>
      </c>
      <c r="F46" s="598" t="s">
        <v>103</v>
      </c>
      <c r="G46" s="598" t="s">
        <v>103</v>
      </c>
      <c r="H46" s="598" t="s">
        <v>103</v>
      </c>
      <c r="I46" s="598" t="s">
        <v>103</v>
      </c>
      <c r="J46" s="598" t="s">
        <v>103</v>
      </c>
      <c r="K46" s="760" t="s">
        <v>103</v>
      </c>
      <c r="L46" s="760" t="s">
        <v>103</v>
      </c>
      <c r="M46" s="613" t="s">
        <v>22</v>
      </c>
    </row>
    <row r="47" spans="1:13" x14ac:dyDescent="0.2">
      <c r="C47" s="755"/>
      <c r="D47" s="463"/>
      <c r="E47" s="764"/>
      <c r="F47" s="764"/>
      <c r="G47" s="764"/>
      <c r="H47" s="764"/>
      <c r="I47" s="764"/>
      <c r="J47" s="764"/>
      <c r="K47" s="464"/>
      <c r="L47" s="464"/>
      <c r="M47" s="765"/>
    </row>
    <row r="48" spans="1:13" x14ac:dyDescent="0.2">
      <c r="C48" s="269" t="s">
        <v>294</v>
      </c>
      <c r="D48" s="463"/>
      <c r="E48" s="764"/>
      <c r="F48" s="764"/>
      <c r="G48" s="764"/>
      <c r="H48" s="764"/>
      <c r="I48" s="764"/>
      <c r="J48" s="764"/>
      <c r="K48" s="464"/>
      <c r="L48" s="464"/>
      <c r="M48" s="765"/>
    </row>
    <row r="49" spans="1:15" x14ac:dyDescent="0.2">
      <c r="C49" s="269" t="s">
        <v>337</v>
      </c>
      <c r="D49" s="463"/>
      <c r="E49" s="764"/>
      <c r="F49" s="764"/>
      <c r="G49" s="764"/>
      <c r="H49" s="764"/>
      <c r="I49" s="764"/>
      <c r="J49" s="764"/>
      <c r="K49" s="464"/>
      <c r="L49" s="464"/>
      <c r="M49" s="765"/>
      <c r="O49" s="269"/>
    </row>
    <row r="50" spans="1:15" x14ac:dyDescent="0.2">
      <c r="C50" s="269" t="s">
        <v>291</v>
      </c>
      <c r="D50" s="463"/>
      <c r="E50" s="464"/>
      <c r="F50" s="464"/>
      <c r="G50" s="464"/>
      <c r="H50" s="464"/>
      <c r="I50" s="464"/>
      <c r="J50" s="464"/>
      <c r="K50" s="464"/>
      <c r="O50" s="269"/>
    </row>
    <row r="51" spans="1:15" x14ac:dyDescent="0.2">
      <c r="C51" s="269" t="s">
        <v>338</v>
      </c>
      <c r="D51" s="463"/>
      <c r="E51" s="464"/>
      <c r="F51" s="464"/>
      <c r="G51" s="464"/>
      <c r="H51" s="464"/>
      <c r="I51" s="464"/>
      <c r="J51" s="464"/>
      <c r="K51" s="464"/>
      <c r="O51" s="269"/>
    </row>
    <row r="52" spans="1:15" x14ac:dyDescent="0.2">
      <c r="C52" s="755"/>
      <c r="D52" s="463"/>
      <c r="E52" s="464"/>
      <c r="F52" s="464"/>
      <c r="G52" s="464"/>
      <c r="H52" s="464"/>
      <c r="I52" s="464"/>
      <c r="J52" s="464"/>
      <c r="K52" s="464"/>
      <c r="O52" s="269"/>
    </row>
    <row r="53" spans="1:15" ht="15.75" x14ac:dyDescent="0.2">
      <c r="A53" s="1" t="s">
        <v>231</v>
      </c>
      <c r="B53" s="1"/>
      <c r="C53" s="1" t="s">
        <v>225</v>
      </c>
      <c r="D53" s="463"/>
      <c r="E53" s="464"/>
      <c r="F53" s="464"/>
      <c r="G53" s="464"/>
      <c r="H53" s="464"/>
      <c r="I53" s="464"/>
      <c r="J53" s="464"/>
      <c r="K53" s="464"/>
    </row>
    <row r="54" spans="1:15" ht="13.5" thickBot="1" x14ac:dyDescent="0.25">
      <c r="C54" s="755"/>
      <c r="D54" s="463"/>
      <c r="E54" s="464"/>
      <c r="F54" s="464"/>
      <c r="G54" s="464"/>
      <c r="H54" s="464"/>
      <c r="I54" s="464"/>
      <c r="J54" s="464"/>
      <c r="K54" s="464"/>
    </row>
    <row r="55" spans="1:15" ht="22.5" x14ac:dyDescent="0.2">
      <c r="C55" s="592" t="s">
        <v>224</v>
      </c>
      <c r="D55" s="593" t="s">
        <v>214</v>
      </c>
      <c r="E55" s="594" t="s">
        <v>50</v>
      </c>
      <c r="F55" s="594" t="s">
        <v>70</v>
      </c>
      <c r="G55" s="594" t="s">
        <v>73</v>
      </c>
      <c r="H55" s="594" t="s">
        <v>75</v>
      </c>
      <c r="I55" s="594" t="s">
        <v>78</v>
      </c>
      <c r="J55" s="594" t="s">
        <v>81</v>
      </c>
      <c r="K55" s="593" t="s">
        <v>104</v>
      </c>
      <c r="L55" s="593" t="s">
        <v>161</v>
      </c>
      <c r="M55" s="595" t="s">
        <v>102</v>
      </c>
    </row>
    <row r="56" spans="1:15" ht="13.5" thickBot="1" x14ac:dyDescent="0.25">
      <c r="C56" s="596" t="s">
        <v>224</v>
      </c>
      <c r="D56" s="597" t="s">
        <v>116</v>
      </c>
      <c r="E56" s="598" t="s">
        <v>103</v>
      </c>
      <c r="F56" s="598" t="s">
        <v>103</v>
      </c>
      <c r="G56" s="598" t="s">
        <v>103</v>
      </c>
      <c r="H56" s="598" t="s">
        <v>103</v>
      </c>
      <c r="I56" s="598" t="s">
        <v>103</v>
      </c>
      <c r="J56" s="598" t="s">
        <v>103</v>
      </c>
      <c r="K56" s="760" t="s">
        <v>103</v>
      </c>
      <c r="L56" s="760" t="s">
        <v>103</v>
      </c>
      <c r="M56" s="613" t="s">
        <v>22</v>
      </c>
    </row>
    <row r="57" spans="1:15" x14ac:dyDescent="0.2">
      <c r="C57" s="755"/>
      <c r="D57" s="463"/>
      <c r="E57" s="464"/>
      <c r="F57" s="464"/>
      <c r="G57" s="464"/>
      <c r="H57" s="464"/>
      <c r="I57" s="464"/>
      <c r="J57" s="464"/>
      <c r="K57" s="464"/>
    </row>
    <row r="58" spans="1:15" x14ac:dyDescent="0.2">
      <c r="C58" s="755"/>
      <c r="D58" s="463"/>
      <c r="E58" s="464"/>
      <c r="F58" s="464"/>
      <c r="G58" s="464"/>
      <c r="H58" s="464"/>
      <c r="I58" s="464"/>
      <c r="J58" s="464"/>
      <c r="K58" s="464"/>
    </row>
    <row r="59" spans="1:15" x14ac:dyDescent="0.2">
      <c r="C59" s="269" t="s">
        <v>293</v>
      </c>
      <c r="D59" s="463"/>
      <c r="E59" s="464"/>
      <c r="F59" s="464"/>
      <c r="G59" s="464"/>
      <c r="H59" s="464"/>
      <c r="I59" s="464"/>
      <c r="J59" s="464"/>
      <c r="K59" s="464"/>
    </row>
    <row r="60" spans="1:15" x14ac:dyDescent="0.2">
      <c r="C60" s="269"/>
      <c r="D60" s="463"/>
      <c r="E60" s="464"/>
      <c r="F60" s="464"/>
      <c r="G60" s="464"/>
      <c r="H60" s="464"/>
      <c r="I60" s="464"/>
      <c r="J60" s="464"/>
      <c r="K60" s="464"/>
    </row>
    <row r="61" spans="1:15" x14ac:dyDescent="0.2">
      <c r="C61" s="755"/>
      <c r="D61" s="463"/>
      <c r="E61" s="464"/>
      <c r="F61" s="464"/>
      <c r="G61" s="464"/>
      <c r="H61" s="464"/>
      <c r="I61" s="464"/>
      <c r="J61" s="464"/>
      <c r="K61" s="464"/>
      <c r="L61" s="464"/>
      <c r="M61" s="85"/>
      <c r="N61" s="20"/>
    </row>
    <row r="62" spans="1:15" ht="15.75" x14ac:dyDescent="0.2">
      <c r="A62" s="1" t="s">
        <v>204</v>
      </c>
      <c r="B62" s="1"/>
      <c r="C62" s="1" t="s">
        <v>348</v>
      </c>
      <c r="D62" s="1"/>
      <c r="E62" s="1"/>
      <c r="F62" s="1"/>
      <c r="G62" s="1"/>
      <c r="H62" s="1"/>
      <c r="I62" s="1"/>
      <c r="J62" s="1"/>
      <c r="K62" s="1"/>
      <c r="L62" s="464"/>
      <c r="M62" s="85"/>
      <c r="N62" s="20"/>
    </row>
    <row r="63" spans="1:15" ht="13.5" thickBot="1" x14ac:dyDescent="0.25">
      <c r="L63" s="464"/>
      <c r="M63" s="85"/>
      <c r="N63" s="20"/>
    </row>
    <row r="64" spans="1:15" ht="21.75" customHeight="1" thickBot="1" x14ac:dyDescent="0.25">
      <c r="C64" s="998"/>
      <c r="D64" s="998"/>
      <c r="E64" s="999"/>
      <c r="F64" s="1000" t="s">
        <v>170</v>
      </c>
      <c r="G64" s="1001"/>
      <c r="H64" s="1001"/>
      <c r="I64" s="1001"/>
      <c r="J64" s="1001"/>
      <c r="K64" s="1002"/>
    </row>
    <row r="65" spans="1:11" ht="38.25" x14ac:dyDescent="0.2">
      <c r="C65" s="783"/>
      <c r="D65" s="783"/>
      <c r="E65" s="784"/>
      <c r="F65" s="780" t="s">
        <v>50</v>
      </c>
      <c r="G65" s="396" t="s">
        <v>171</v>
      </c>
      <c r="H65" s="396" t="s">
        <v>73</v>
      </c>
      <c r="I65" s="396" t="s">
        <v>172</v>
      </c>
      <c r="J65" s="394" t="s">
        <v>173</v>
      </c>
      <c r="K65" s="397" t="s">
        <v>81</v>
      </c>
    </row>
    <row r="66" spans="1:11" ht="24" customHeight="1" thickBot="1" x14ac:dyDescent="0.25">
      <c r="C66" s="785"/>
      <c r="D66" s="785"/>
      <c r="E66" s="786"/>
      <c r="F66" s="781"/>
      <c r="G66" s="399"/>
      <c r="H66" s="399"/>
      <c r="I66" s="399"/>
      <c r="J66" s="399"/>
      <c r="K66" s="400"/>
    </row>
    <row r="67" spans="1:11" ht="13.5" thickTop="1" x14ac:dyDescent="0.2">
      <c r="C67" s="782" t="s">
        <v>174</v>
      </c>
      <c r="D67" s="466" t="s">
        <v>48</v>
      </c>
      <c r="E67" s="1003" t="s">
        <v>179</v>
      </c>
      <c r="F67" s="1004"/>
      <c r="G67" s="1004"/>
      <c r="H67" s="1004"/>
      <c r="I67" s="1004"/>
      <c r="J67" s="775" t="s">
        <v>178</v>
      </c>
      <c r="K67" s="776">
        <v>0</v>
      </c>
    </row>
    <row r="68" spans="1:11" x14ac:dyDescent="0.2">
      <c r="C68" s="403" t="s">
        <v>175</v>
      </c>
      <c r="D68" s="466" t="s">
        <v>48</v>
      </c>
      <c r="E68" s="1005" t="s">
        <v>179</v>
      </c>
      <c r="F68" s="1005"/>
      <c r="G68" s="1005"/>
      <c r="H68" s="1005"/>
      <c r="I68" s="1005"/>
      <c r="J68" s="404" t="s">
        <v>178</v>
      </c>
      <c r="K68" s="405">
        <v>0</v>
      </c>
    </row>
    <row r="69" spans="1:11" x14ac:dyDescent="0.2">
      <c r="C69" s="403" t="s">
        <v>176</v>
      </c>
      <c r="D69" s="466" t="s">
        <v>48</v>
      </c>
      <c r="E69" s="1005" t="s">
        <v>179</v>
      </c>
      <c r="F69" s="1005"/>
      <c r="G69" s="1005"/>
      <c r="H69" s="1005"/>
      <c r="I69" s="1005"/>
      <c r="J69" s="404" t="s">
        <v>178</v>
      </c>
      <c r="K69" s="405">
        <v>0</v>
      </c>
    </row>
    <row r="70" spans="1:11" ht="13.5" thickBot="1" x14ac:dyDescent="0.25">
      <c r="C70" s="398" t="s">
        <v>177</v>
      </c>
      <c r="D70" s="777" t="s">
        <v>48</v>
      </c>
      <c r="E70" s="997" t="s">
        <v>179</v>
      </c>
      <c r="F70" s="997"/>
      <c r="G70" s="997"/>
      <c r="H70" s="997"/>
      <c r="I70" s="997"/>
      <c r="J70" s="408" t="s">
        <v>178</v>
      </c>
      <c r="K70" s="409">
        <v>0</v>
      </c>
    </row>
    <row r="73" spans="1:11" x14ac:dyDescent="0.2">
      <c r="C73" s="269" t="s">
        <v>339</v>
      </c>
    </row>
    <row r="76" spans="1:11" ht="15.75" x14ac:dyDescent="0.2">
      <c r="A76" s="1" t="s">
        <v>205</v>
      </c>
      <c r="B76" s="1"/>
      <c r="C76" s="1" t="s">
        <v>198</v>
      </c>
      <c r="D76" s="1"/>
      <c r="E76" s="1"/>
    </row>
    <row r="77" spans="1:11" ht="13.5" thickBot="1" x14ac:dyDescent="0.25"/>
    <row r="78" spans="1:11" ht="13.5" thickBot="1" x14ac:dyDescent="0.25">
      <c r="C78" s="420" t="s">
        <v>101</v>
      </c>
      <c r="D78" s="421" t="s">
        <v>214</v>
      </c>
      <c r="E78" s="422" t="s">
        <v>191</v>
      </c>
    </row>
    <row r="79" spans="1:11" ht="13.5" thickBot="1" x14ac:dyDescent="0.25">
      <c r="C79" s="423" t="s">
        <v>100</v>
      </c>
      <c r="D79" s="583" t="s">
        <v>116</v>
      </c>
      <c r="E79" s="424"/>
    </row>
    <row r="80" spans="1:11" ht="13.5" thickBot="1" x14ac:dyDescent="0.25">
      <c r="C80" s="425" t="s">
        <v>117</v>
      </c>
      <c r="D80" s="583" t="s">
        <v>116</v>
      </c>
      <c r="E80" s="426"/>
    </row>
    <row r="81" spans="1:5" ht="13.5" thickBot="1" x14ac:dyDescent="0.25">
      <c r="C81" s="427" t="s">
        <v>118</v>
      </c>
      <c r="D81" s="583" t="s">
        <v>116</v>
      </c>
      <c r="E81" s="428"/>
    </row>
    <row r="82" spans="1:5" ht="13.5" thickBot="1" x14ac:dyDescent="0.25">
      <c r="C82" s="429" t="s">
        <v>40</v>
      </c>
      <c r="D82" s="448"/>
      <c r="E82" s="431"/>
    </row>
    <row r="83" spans="1:5" ht="13.5" thickTop="1" x14ac:dyDescent="0.2">
      <c r="C83" s="449" t="s">
        <v>110</v>
      </c>
      <c r="D83" s="450"/>
      <c r="E83" s="424"/>
    </row>
    <row r="84" spans="1:5" x14ac:dyDescent="0.2">
      <c r="C84" s="439" t="s">
        <v>121</v>
      </c>
      <c r="D84" s="451"/>
      <c r="E84" s="426"/>
    </row>
    <row r="85" spans="1:5" x14ac:dyDescent="0.2">
      <c r="C85" s="452" t="s">
        <v>125</v>
      </c>
      <c r="D85" s="453"/>
      <c r="E85" s="428"/>
    </row>
    <row r="86" spans="1:5" x14ac:dyDescent="0.2">
      <c r="C86" s="452" t="s">
        <v>162</v>
      </c>
      <c r="D86" s="453"/>
      <c r="E86" s="438"/>
    </row>
    <row r="87" spans="1:5" x14ac:dyDescent="0.2">
      <c r="C87" s="439" t="s">
        <v>136</v>
      </c>
      <c r="D87" s="454"/>
      <c r="E87" s="438"/>
    </row>
    <row r="88" spans="1:5" ht="13.5" thickBot="1" x14ac:dyDescent="0.25">
      <c r="C88" s="439" t="s">
        <v>137</v>
      </c>
      <c r="D88" s="455"/>
      <c r="E88" s="438"/>
    </row>
    <row r="89" spans="1:5" ht="13.5" thickBot="1" x14ac:dyDescent="0.25">
      <c r="C89" s="442" t="s">
        <v>138</v>
      </c>
      <c r="D89" s="456"/>
      <c r="E89" s="444"/>
    </row>
    <row r="90" spans="1:5" ht="13.5" thickBot="1" x14ac:dyDescent="0.25">
      <c r="C90" s="457" t="s">
        <v>130</v>
      </c>
      <c r="D90" s="458"/>
      <c r="E90" s="447"/>
    </row>
    <row r="93" spans="1:5" x14ac:dyDescent="0.2">
      <c r="C93" s="269" t="s">
        <v>300</v>
      </c>
    </row>
    <row r="94" spans="1:5" x14ac:dyDescent="0.2">
      <c r="C94" s="269"/>
    </row>
    <row r="96" spans="1:5" ht="15.75" x14ac:dyDescent="0.2">
      <c r="A96" s="1" t="s">
        <v>222</v>
      </c>
      <c r="B96" s="1"/>
      <c r="C96" s="1" t="s">
        <v>195</v>
      </c>
      <c r="D96" s="1"/>
      <c r="E96" s="1"/>
    </row>
    <row r="97" spans="3:5" ht="13.5" thickBot="1" x14ac:dyDescent="0.25"/>
    <row r="98" spans="3:5" ht="13.5" thickBot="1" x14ac:dyDescent="0.25">
      <c r="C98" s="420" t="s">
        <v>101</v>
      </c>
      <c r="D98" s="421" t="s">
        <v>214</v>
      </c>
      <c r="E98" s="422" t="s">
        <v>192</v>
      </c>
    </row>
    <row r="99" spans="3:5" ht="13.5" thickBot="1" x14ac:dyDescent="0.25">
      <c r="C99" s="423" t="s">
        <v>100</v>
      </c>
      <c r="D99" s="583" t="s">
        <v>116</v>
      </c>
      <c r="E99" s="424"/>
    </row>
    <row r="100" spans="3:5" ht="13.5" thickBot="1" x14ac:dyDescent="0.25">
      <c r="C100" s="425" t="s">
        <v>117</v>
      </c>
      <c r="D100" s="583" t="s">
        <v>116</v>
      </c>
      <c r="E100" s="426"/>
    </row>
    <row r="101" spans="3:5" ht="28.15" customHeight="1" thickBot="1" x14ac:dyDescent="0.25">
      <c r="C101" s="427" t="s">
        <v>118</v>
      </c>
      <c r="D101" s="583" t="s">
        <v>116</v>
      </c>
      <c r="E101" s="428"/>
    </row>
    <row r="102" spans="3:5" ht="13.5" thickBot="1" x14ac:dyDescent="0.25">
      <c r="C102" s="429" t="s">
        <v>40</v>
      </c>
      <c r="D102" s="430"/>
      <c r="E102" s="431"/>
    </row>
    <row r="103" spans="3:5" ht="13.5" thickTop="1" x14ac:dyDescent="0.2">
      <c r="C103" s="432" t="s">
        <v>110</v>
      </c>
      <c r="D103" s="433"/>
      <c r="E103" s="424"/>
    </row>
    <row r="104" spans="3:5" x14ac:dyDescent="0.2">
      <c r="C104" s="434" t="s">
        <v>121</v>
      </c>
      <c r="D104" s="435"/>
      <c r="E104" s="426"/>
    </row>
    <row r="105" spans="3:5" x14ac:dyDescent="0.2">
      <c r="C105" s="436" t="s">
        <v>125</v>
      </c>
      <c r="D105" s="437"/>
      <c r="E105" s="428"/>
    </row>
    <row r="106" spans="3:5" x14ac:dyDescent="0.2">
      <c r="C106" s="436" t="s">
        <v>162</v>
      </c>
      <c r="D106" s="437"/>
      <c r="E106" s="438"/>
    </row>
    <row r="107" spans="3:5" x14ac:dyDescent="0.2">
      <c r="C107" s="439" t="s">
        <v>136</v>
      </c>
      <c r="D107" s="440"/>
      <c r="E107" s="438"/>
    </row>
    <row r="108" spans="3:5" ht="13.5" thickBot="1" x14ac:dyDescent="0.25">
      <c r="C108" s="439" t="s">
        <v>137</v>
      </c>
      <c r="D108" s="441"/>
      <c r="E108" s="438"/>
    </row>
    <row r="109" spans="3:5" ht="13.5" thickBot="1" x14ac:dyDescent="0.25">
      <c r="C109" s="442" t="s">
        <v>138</v>
      </c>
      <c r="D109" s="443"/>
      <c r="E109" s="444"/>
    </row>
    <row r="110" spans="3:5" ht="13.5" thickBot="1" x14ac:dyDescent="0.25">
      <c r="C110" s="445" t="s">
        <v>130</v>
      </c>
      <c r="D110" s="446"/>
      <c r="E110" s="447"/>
    </row>
    <row r="113" spans="3:3" x14ac:dyDescent="0.2">
      <c r="C113" s="269" t="s">
        <v>301</v>
      </c>
    </row>
    <row r="114" spans="3:3" x14ac:dyDescent="0.2">
      <c r="C114" s="269"/>
    </row>
  </sheetData>
  <mergeCells count="39">
    <mergeCell ref="B2:C2"/>
    <mergeCell ref="C6:E6"/>
    <mergeCell ref="F6:G6"/>
    <mergeCell ref="J6:K6"/>
    <mergeCell ref="C7:E7"/>
    <mergeCell ref="F7:G7"/>
    <mergeCell ref="J7:K7"/>
    <mergeCell ref="C8:E8"/>
    <mergeCell ref="F8:G8"/>
    <mergeCell ref="J8:K8"/>
    <mergeCell ref="C9:E9"/>
    <mergeCell ref="F9:G9"/>
    <mergeCell ref="J9:K9"/>
    <mergeCell ref="C34:E34"/>
    <mergeCell ref="F34:G34"/>
    <mergeCell ref="J34:K34"/>
    <mergeCell ref="C10:E10"/>
    <mergeCell ref="F10:G10"/>
    <mergeCell ref="J10:K10"/>
    <mergeCell ref="C30:E31"/>
    <mergeCell ref="C32:E32"/>
    <mergeCell ref="F32:G32"/>
    <mergeCell ref="J32:K32"/>
    <mergeCell ref="K1:L1"/>
    <mergeCell ref="E70:I70"/>
    <mergeCell ref="C64:E64"/>
    <mergeCell ref="F64:K64"/>
    <mergeCell ref="E67:I67"/>
    <mergeCell ref="E68:I68"/>
    <mergeCell ref="E69:I69"/>
    <mergeCell ref="C35:E35"/>
    <mergeCell ref="F35:G35"/>
    <mergeCell ref="J35:K35"/>
    <mergeCell ref="C36:E36"/>
    <mergeCell ref="F36:G36"/>
    <mergeCell ref="J36:K36"/>
    <mergeCell ref="C33:E33"/>
    <mergeCell ref="F33:G33"/>
    <mergeCell ref="J33:K33"/>
  </mergeCells>
  <pageMargins left="0.70866141732283472" right="0.70866141732283472" top="0.74803149606299213" bottom="0.74803149606299213" header="0.31496062992125984" footer="0.31496062992125984"/>
  <pageSetup paperSize="8" scale="67" orientation="portrait" r:id="rId1"/>
  <headerFooter>
    <oddHeader>&amp;R&amp;G</oddHeader>
    <oddFooter>&amp;R&amp;G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36" r:id="rId5" name="Check Box 4">
              <controlPr defaultSize="0" autoFill="0" autoLine="0" autoPict="0">
                <anchor moveWithCells="1">
                  <from>
                    <xdr:col>5</xdr:col>
                    <xdr:colOff>333375</xdr:colOff>
                    <xdr:row>65</xdr:row>
                    <xdr:rowOff>47625</xdr:rowOff>
                  </from>
                  <to>
                    <xdr:col>5</xdr:col>
                    <xdr:colOff>581025</xdr:colOff>
                    <xdr:row>65</xdr:row>
                    <xdr:rowOff>247650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6</xdr:col>
                    <xdr:colOff>333375</xdr:colOff>
                    <xdr:row>65</xdr:row>
                    <xdr:rowOff>47625</xdr:rowOff>
                  </from>
                  <to>
                    <xdr:col>6</xdr:col>
                    <xdr:colOff>581025</xdr:colOff>
                    <xdr:row>65</xdr:row>
                    <xdr:rowOff>247650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7</xdr:col>
                    <xdr:colOff>333375</xdr:colOff>
                    <xdr:row>65</xdr:row>
                    <xdr:rowOff>47625</xdr:rowOff>
                  </from>
                  <to>
                    <xdr:col>7</xdr:col>
                    <xdr:colOff>581025</xdr:colOff>
                    <xdr:row>65</xdr:row>
                    <xdr:rowOff>247650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8</xdr:col>
                    <xdr:colOff>476250</xdr:colOff>
                    <xdr:row>65</xdr:row>
                    <xdr:rowOff>47625</xdr:rowOff>
                  </from>
                  <to>
                    <xdr:col>8</xdr:col>
                    <xdr:colOff>723900</xdr:colOff>
                    <xdr:row>65</xdr:row>
                    <xdr:rowOff>247650</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9</xdr:col>
                    <xdr:colOff>504825</xdr:colOff>
                    <xdr:row>65</xdr:row>
                    <xdr:rowOff>47625</xdr:rowOff>
                  </from>
                  <to>
                    <xdr:col>9</xdr:col>
                    <xdr:colOff>742950</xdr:colOff>
                    <xdr:row>65</xdr:row>
                    <xdr:rowOff>247650</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10</xdr:col>
                    <xdr:colOff>647700</xdr:colOff>
                    <xdr:row>65</xdr:row>
                    <xdr:rowOff>47625</xdr:rowOff>
                  </from>
                  <to>
                    <xdr:col>10</xdr:col>
                    <xdr:colOff>895350</xdr:colOff>
                    <xdr:row>65</xdr:row>
                    <xdr:rowOff>247650</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5</xdr:col>
                    <xdr:colOff>438150</xdr:colOff>
                    <xdr:row>30</xdr:row>
                    <xdr:rowOff>0</xdr:rowOff>
                  </from>
                  <to>
                    <xdr:col>5</xdr:col>
                    <xdr:colOff>676275</xdr:colOff>
                    <xdr:row>30</xdr:row>
                    <xdr:rowOff>171450</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6</xdr:col>
                    <xdr:colOff>438150</xdr:colOff>
                    <xdr:row>30</xdr:row>
                    <xdr:rowOff>0</xdr:rowOff>
                  </from>
                  <to>
                    <xdr:col>6</xdr:col>
                    <xdr:colOff>676275</xdr:colOff>
                    <xdr:row>30</xdr:row>
                    <xdr:rowOff>171450</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7</xdr:col>
                    <xdr:colOff>485775</xdr:colOff>
                    <xdr:row>30</xdr:row>
                    <xdr:rowOff>0</xdr:rowOff>
                  </from>
                  <to>
                    <xdr:col>7</xdr:col>
                    <xdr:colOff>733425</xdr:colOff>
                    <xdr:row>30</xdr:row>
                    <xdr:rowOff>171450</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8</xdr:col>
                    <xdr:colOff>552450</xdr:colOff>
                    <xdr:row>30</xdr:row>
                    <xdr:rowOff>0</xdr:rowOff>
                  </from>
                  <to>
                    <xdr:col>8</xdr:col>
                    <xdr:colOff>800100</xdr:colOff>
                    <xdr:row>30</xdr:row>
                    <xdr:rowOff>171450</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9</xdr:col>
                    <xdr:colOff>514350</xdr:colOff>
                    <xdr:row>30</xdr:row>
                    <xdr:rowOff>0</xdr:rowOff>
                  </from>
                  <to>
                    <xdr:col>9</xdr:col>
                    <xdr:colOff>762000</xdr:colOff>
                    <xdr:row>30</xdr:row>
                    <xdr:rowOff>171450</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10</xdr:col>
                    <xdr:colOff>571500</xdr:colOff>
                    <xdr:row>30</xdr:row>
                    <xdr:rowOff>0</xdr:rowOff>
                  </from>
                  <to>
                    <xdr:col>10</xdr:col>
                    <xdr:colOff>819150</xdr:colOff>
                    <xdr:row>30</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8"/>
  <sheetViews>
    <sheetView showGridLines="0" topLeftCell="A28" zoomScaleNormal="100" workbookViewId="0">
      <selection activeCell="C52" sqref="C52"/>
    </sheetView>
  </sheetViews>
  <sheetFormatPr defaultRowHeight="12.75" x14ac:dyDescent="0.2"/>
  <cols>
    <col min="1" max="1" width="5" style="622" customWidth="1"/>
    <col min="2" max="2" width="4.42578125" customWidth="1"/>
    <col min="3" max="3" width="12.28515625" customWidth="1"/>
    <col min="4" max="4" width="16.5703125" customWidth="1"/>
    <col min="5" max="5" width="12" customWidth="1"/>
    <col min="6" max="6" width="15.140625" customWidth="1"/>
    <col min="7" max="7" width="14.42578125" customWidth="1"/>
    <col min="8" max="8" width="15.5703125" customWidth="1"/>
    <col min="9" max="9" width="18.28515625" customWidth="1"/>
    <col min="10" max="10" width="15.28515625" customWidth="1"/>
    <col min="11" max="11" width="19.7109375" customWidth="1"/>
    <col min="12" max="12" width="12.85546875" customWidth="1"/>
  </cols>
  <sheetData>
    <row r="1" spans="1:12" x14ac:dyDescent="0.2">
      <c r="C1" s="787"/>
      <c r="K1" s="978" t="s">
        <v>314</v>
      </c>
      <c r="L1" s="978"/>
    </row>
    <row r="2" spans="1:12" x14ac:dyDescent="0.2">
      <c r="B2" s="1029"/>
      <c r="C2" s="1029"/>
      <c r="D2" s="788"/>
      <c r="K2" s="603"/>
    </row>
    <row r="4" spans="1:12" ht="18" x14ac:dyDescent="0.25">
      <c r="A4" s="1" t="s">
        <v>227</v>
      </c>
      <c r="B4" s="1"/>
      <c r="C4" s="1" t="s">
        <v>234</v>
      </c>
      <c r="E4" s="419"/>
      <c r="F4" s="419"/>
      <c r="H4" s="419"/>
      <c r="I4" s="419"/>
      <c r="J4" s="419"/>
      <c r="K4" s="419"/>
    </row>
    <row r="5" spans="1:12" ht="13.5" thickBot="1" x14ac:dyDescent="0.25"/>
    <row r="6" spans="1:12" ht="38.25" x14ac:dyDescent="0.25">
      <c r="C6" s="1018" t="s">
        <v>220</v>
      </c>
      <c r="D6" s="1019"/>
      <c r="E6" s="1020"/>
      <c r="F6" s="653" t="s">
        <v>50</v>
      </c>
      <c r="G6" s="654" t="s">
        <v>194</v>
      </c>
      <c r="H6" s="654" t="s">
        <v>73</v>
      </c>
      <c r="I6" s="654" t="s">
        <v>75</v>
      </c>
      <c r="J6" s="655" t="s">
        <v>78</v>
      </c>
      <c r="K6" s="656" t="s">
        <v>81</v>
      </c>
      <c r="L6" s="419"/>
    </row>
    <row r="7" spans="1:12" ht="15.6" customHeight="1" thickBot="1" x14ac:dyDescent="0.25">
      <c r="C7" s="1021"/>
      <c r="D7" s="1022"/>
      <c r="E7" s="1023"/>
      <c r="F7" s="398"/>
      <c r="G7" s="399"/>
      <c r="H7" s="399"/>
      <c r="I7" s="399"/>
      <c r="J7" s="399"/>
      <c r="K7" s="400"/>
    </row>
    <row r="8" spans="1:12" ht="13.5" thickBot="1" x14ac:dyDescent="0.25">
      <c r="C8" s="1024" t="s">
        <v>279</v>
      </c>
      <c r="D8" s="1025"/>
      <c r="E8" s="1026"/>
      <c r="F8" s="1024" t="s">
        <v>207</v>
      </c>
      <c r="G8" s="1026"/>
      <c r="H8" s="412" t="s">
        <v>202</v>
      </c>
      <c r="I8" s="758" t="s">
        <v>178</v>
      </c>
      <c r="J8" s="1027" t="s">
        <v>48</v>
      </c>
      <c r="K8" s="1028"/>
    </row>
    <row r="9" spans="1:12" x14ac:dyDescent="0.2">
      <c r="B9" s="416" t="s">
        <v>203</v>
      </c>
      <c r="C9" s="1014" t="s">
        <v>193</v>
      </c>
      <c r="D9" s="1015"/>
      <c r="E9" s="1015"/>
      <c r="F9" s="1015" t="s">
        <v>218</v>
      </c>
      <c r="G9" s="1015"/>
      <c r="H9" s="759" t="s">
        <v>184</v>
      </c>
      <c r="I9" s="414" t="s">
        <v>197</v>
      </c>
      <c r="J9" s="1016" t="s">
        <v>193</v>
      </c>
      <c r="K9" s="1017"/>
    </row>
    <row r="10" spans="1:12" x14ac:dyDescent="0.2">
      <c r="B10" s="417" t="s">
        <v>204</v>
      </c>
      <c r="C10" s="1006" t="s">
        <v>193</v>
      </c>
      <c r="D10" s="1007"/>
      <c r="E10" s="1007"/>
      <c r="F10" s="1007" t="s">
        <v>218</v>
      </c>
      <c r="G10" s="1007"/>
      <c r="H10" s="757" t="s">
        <v>184</v>
      </c>
      <c r="I10" s="413" t="s">
        <v>197</v>
      </c>
      <c r="J10" s="1008" t="s">
        <v>193</v>
      </c>
      <c r="K10" s="1009"/>
    </row>
    <row r="11" spans="1:12" x14ac:dyDescent="0.2">
      <c r="B11" s="417" t="s">
        <v>205</v>
      </c>
      <c r="C11" s="1006" t="s">
        <v>193</v>
      </c>
      <c r="D11" s="1007"/>
      <c r="E11" s="1007"/>
      <c r="F11" s="1007" t="s">
        <v>218</v>
      </c>
      <c r="G11" s="1007"/>
      <c r="H11" s="757" t="s">
        <v>184</v>
      </c>
      <c r="I11" s="413" t="s">
        <v>197</v>
      </c>
      <c r="J11" s="1008" t="s">
        <v>193</v>
      </c>
      <c r="K11" s="1009"/>
    </row>
    <row r="12" spans="1:12" ht="13.5" thickBot="1" x14ac:dyDescent="0.25">
      <c r="B12" s="418" t="s">
        <v>206</v>
      </c>
      <c r="C12" s="1010" t="s">
        <v>193</v>
      </c>
      <c r="D12" s="1011"/>
      <c r="E12" s="1011"/>
      <c r="F12" s="1011" t="s">
        <v>218</v>
      </c>
      <c r="G12" s="1011"/>
      <c r="H12" s="756" t="s">
        <v>184</v>
      </c>
      <c r="I12" s="415" t="s">
        <v>197</v>
      </c>
      <c r="J12" s="1012" t="s">
        <v>193</v>
      </c>
      <c r="K12" s="1013"/>
    </row>
    <row r="13" spans="1:12" x14ac:dyDescent="0.2">
      <c r="C13" s="460"/>
      <c r="D13" s="460"/>
      <c r="E13" s="460"/>
      <c r="F13" s="460"/>
      <c r="G13" s="460"/>
      <c r="H13" s="460"/>
      <c r="I13" s="461"/>
      <c r="J13" s="462"/>
      <c r="K13" s="462"/>
    </row>
    <row r="14" spans="1:12" x14ac:dyDescent="0.2">
      <c r="C14" s="269" t="s">
        <v>287</v>
      </c>
      <c r="D14" s="460"/>
      <c r="E14" s="460"/>
      <c r="F14" s="460"/>
      <c r="G14" s="460"/>
      <c r="H14" s="460"/>
      <c r="I14" s="461"/>
      <c r="J14" s="462"/>
      <c r="K14" s="462"/>
    </row>
    <row r="15" spans="1:12" x14ac:dyDescent="0.2">
      <c r="C15" s="269" t="s">
        <v>290</v>
      </c>
      <c r="D15" s="460"/>
      <c r="E15" s="460"/>
      <c r="F15" s="460"/>
      <c r="G15" s="460"/>
      <c r="H15" s="460"/>
      <c r="I15" s="461"/>
      <c r="J15" s="462"/>
      <c r="K15" s="462"/>
    </row>
    <row r="16" spans="1:12" x14ac:dyDescent="0.2">
      <c r="C16" s="269" t="s">
        <v>288</v>
      </c>
      <c r="D16" s="460"/>
      <c r="E16" s="460"/>
      <c r="F16" s="460"/>
      <c r="G16" s="460"/>
      <c r="H16" s="460"/>
      <c r="I16" s="461"/>
      <c r="J16" s="462"/>
      <c r="K16" s="462"/>
    </row>
    <row r="17" spans="1:13" x14ac:dyDescent="0.2">
      <c r="C17" s="269" t="s">
        <v>289</v>
      </c>
      <c r="D17" s="460"/>
      <c r="E17" s="460"/>
      <c r="F17" s="460"/>
      <c r="G17" s="460"/>
      <c r="H17" s="460"/>
      <c r="I17" s="461"/>
      <c r="J17" s="462"/>
      <c r="K17" s="462"/>
    </row>
    <row r="18" spans="1:13" x14ac:dyDescent="0.2">
      <c r="B18" s="459"/>
      <c r="C18" s="460"/>
      <c r="D18" s="460"/>
      <c r="E18" s="460"/>
      <c r="F18" s="460"/>
      <c r="G18" s="460"/>
      <c r="H18" s="460"/>
      <c r="I18" s="461"/>
      <c r="J18" s="462"/>
      <c r="K18" s="462"/>
    </row>
    <row r="19" spans="1:13" ht="18" x14ac:dyDescent="0.25">
      <c r="A19" s="1" t="s">
        <v>228</v>
      </c>
      <c r="B19" s="1"/>
      <c r="C19" s="1" t="s">
        <v>226</v>
      </c>
      <c r="D19" s="419"/>
      <c r="E19" s="419"/>
      <c r="F19" s="419"/>
      <c r="G19" s="419"/>
      <c r="I19" s="419"/>
    </row>
    <row r="20" spans="1:13" ht="13.5" thickBot="1" x14ac:dyDescent="0.25">
      <c r="B20" s="459"/>
    </row>
    <row r="21" spans="1:13" ht="22.5" x14ac:dyDescent="0.2">
      <c r="C21" s="592" t="s">
        <v>101</v>
      </c>
      <c r="D21" s="593" t="s">
        <v>214</v>
      </c>
      <c r="E21" s="594" t="s">
        <v>50</v>
      </c>
      <c r="F21" s="594" t="s">
        <v>70</v>
      </c>
      <c r="G21" s="594" t="s">
        <v>73</v>
      </c>
      <c r="H21" s="594" t="s">
        <v>75</v>
      </c>
      <c r="I21" s="594" t="s">
        <v>78</v>
      </c>
      <c r="J21" s="594" t="s">
        <v>81</v>
      </c>
      <c r="K21" s="593" t="s">
        <v>104</v>
      </c>
      <c r="L21" s="593" t="s">
        <v>161</v>
      </c>
      <c r="M21" s="595" t="s">
        <v>102</v>
      </c>
    </row>
    <row r="22" spans="1:13" ht="13.5" thickBot="1" x14ac:dyDescent="0.25">
      <c r="C22" s="596" t="s">
        <v>100</v>
      </c>
      <c r="D22" s="597" t="s">
        <v>116</v>
      </c>
      <c r="E22" s="598" t="s">
        <v>103</v>
      </c>
      <c r="F22" s="598" t="s">
        <v>103</v>
      </c>
      <c r="G22" s="598" t="s">
        <v>103</v>
      </c>
      <c r="H22" s="598" t="s">
        <v>103</v>
      </c>
      <c r="I22" s="598" t="s">
        <v>103</v>
      </c>
      <c r="J22" s="598" t="s">
        <v>103</v>
      </c>
      <c r="K22" s="760" t="s">
        <v>103</v>
      </c>
      <c r="L22" s="760" t="s">
        <v>103</v>
      </c>
      <c r="M22" s="613" t="s">
        <v>22</v>
      </c>
    </row>
    <row r="23" spans="1:13" x14ac:dyDescent="0.2">
      <c r="C23" s="618"/>
      <c r="D23" s="619"/>
      <c r="E23" s="620"/>
      <c r="F23" s="620"/>
      <c r="G23" s="620"/>
      <c r="H23" s="620"/>
      <c r="I23" s="620"/>
      <c r="J23" s="620"/>
      <c r="K23" s="620"/>
      <c r="L23" s="620"/>
      <c r="M23" s="621"/>
    </row>
    <row r="24" spans="1:13" x14ac:dyDescent="0.2">
      <c r="C24" s="269" t="s">
        <v>294</v>
      </c>
      <c r="D24" s="619"/>
      <c r="E24" s="620"/>
      <c r="F24" s="620"/>
      <c r="G24" s="620"/>
      <c r="H24" s="620"/>
      <c r="I24" s="620"/>
      <c r="J24" s="620"/>
      <c r="K24" s="620"/>
      <c r="L24" s="620"/>
      <c r="M24" s="621"/>
    </row>
    <row r="25" spans="1:13" x14ac:dyDescent="0.2">
      <c r="C25" s="269" t="s">
        <v>340</v>
      </c>
      <c r="D25" s="619"/>
      <c r="E25" s="620"/>
      <c r="F25" s="620"/>
      <c r="G25" s="620"/>
      <c r="H25" s="620"/>
      <c r="I25" s="620"/>
      <c r="J25" s="620"/>
      <c r="K25" s="620"/>
      <c r="L25" s="620"/>
      <c r="M25" s="621"/>
    </row>
    <row r="26" spans="1:13" x14ac:dyDescent="0.2">
      <c r="C26" s="269" t="s">
        <v>341</v>
      </c>
      <c r="D26" s="619"/>
      <c r="E26" s="620"/>
      <c r="F26" s="620"/>
      <c r="G26" s="620"/>
      <c r="H26" s="620"/>
      <c r="I26" s="620"/>
      <c r="J26" s="620"/>
      <c r="K26" s="620"/>
      <c r="L26" s="620"/>
      <c r="M26" s="621"/>
    </row>
    <row r="27" spans="1:13" x14ac:dyDescent="0.2">
      <c r="C27" s="269" t="s">
        <v>342</v>
      </c>
      <c r="D27" s="619"/>
      <c r="E27" s="620"/>
      <c r="F27" s="620"/>
      <c r="G27" s="620"/>
      <c r="H27" s="620"/>
      <c r="I27" s="620"/>
      <c r="J27" s="620"/>
      <c r="K27" s="620"/>
      <c r="L27" s="620"/>
      <c r="M27" s="621"/>
    </row>
    <row r="28" spans="1:13" x14ac:dyDescent="0.2">
      <c r="C28" s="618"/>
      <c r="D28" s="619"/>
      <c r="E28" s="620"/>
      <c r="F28" s="620"/>
      <c r="G28" s="620"/>
      <c r="H28" s="620"/>
      <c r="I28" s="620"/>
      <c r="J28" s="620"/>
      <c r="K28" s="620"/>
      <c r="L28" s="620"/>
      <c r="M28" s="621"/>
    </row>
    <row r="29" spans="1:13" ht="18" x14ac:dyDescent="0.25">
      <c r="A29" s="1" t="s">
        <v>229</v>
      </c>
      <c r="B29" s="1"/>
      <c r="C29" s="1" t="s">
        <v>232</v>
      </c>
      <c r="E29" s="419"/>
      <c r="F29" s="419"/>
      <c r="G29" s="419"/>
      <c r="H29" s="419"/>
      <c r="I29" s="419"/>
      <c r="J29" s="419"/>
      <c r="K29" s="419"/>
      <c r="L29" s="620"/>
      <c r="M29" s="621"/>
    </row>
    <row r="30" spans="1:13" ht="13.5" thickBot="1" x14ac:dyDescent="0.25">
      <c r="L30" s="620"/>
      <c r="M30" s="621"/>
    </row>
    <row r="31" spans="1:13" ht="13.5" thickBot="1" x14ac:dyDescent="0.25">
      <c r="C31" s="1024" t="s">
        <v>233</v>
      </c>
      <c r="D31" s="1025"/>
      <c r="E31" s="1026"/>
      <c r="F31" s="1024" t="s">
        <v>207</v>
      </c>
      <c r="G31" s="1026"/>
      <c r="H31" s="412" t="s">
        <v>202</v>
      </c>
      <c r="I31" s="758" t="s">
        <v>178</v>
      </c>
      <c r="J31" s="1027" t="s">
        <v>48</v>
      </c>
      <c r="K31" s="1028"/>
      <c r="L31" s="620"/>
      <c r="M31" s="621"/>
    </row>
    <row r="32" spans="1:13" x14ac:dyDescent="0.2">
      <c r="B32" s="416" t="s">
        <v>203</v>
      </c>
      <c r="C32" s="1014" t="s">
        <v>193</v>
      </c>
      <c r="D32" s="1015"/>
      <c r="E32" s="1015"/>
      <c r="F32" s="1015" t="s">
        <v>278</v>
      </c>
      <c r="G32" s="1015"/>
      <c r="H32" s="759" t="s">
        <v>184</v>
      </c>
      <c r="I32" s="414" t="s">
        <v>197</v>
      </c>
      <c r="J32" s="1016" t="s">
        <v>193</v>
      </c>
      <c r="K32" s="1017"/>
      <c r="L32" s="620"/>
      <c r="M32" s="621"/>
    </row>
    <row r="33" spans="1:13" x14ac:dyDescent="0.2">
      <c r="B33" s="417" t="s">
        <v>204</v>
      </c>
      <c r="C33" s="1006" t="s">
        <v>193</v>
      </c>
      <c r="D33" s="1007"/>
      <c r="E33" s="1007"/>
      <c r="F33" s="1007" t="s">
        <v>278</v>
      </c>
      <c r="G33" s="1007"/>
      <c r="H33" s="757" t="s">
        <v>184</v>
      </c>
      <c r="I33" s="413" t="s">
        <v>197</v>
      </c>
      <c r="J33" s="1008" t="s">
        <v>193</v>
      </c>
      <c r="K33" s="1009"/>
      <c r="L33" s="620"/>
      <c r="M33" s="621"/>
    </row>
    <row r="34" spans="1:13" x14ac:dyDescent="0.2">
      <c r="B34" s="417" t="s">
        <v>205</v>
      </c>
      <c r="C34" s="1006" t="s">
        <v>193</v>
      </c>
      <c r="D34" s="1007"/>
      <c r="E34" s="1007"/>
      <c r="F34" s="1007" t="s">
        <v>278</v>
      </c>
      <c r="G34" s="1007"/>
      <c r="H34" s="757" t="s">
        <v>184</v>
      </c>
      <c r="I34" s="413" t="s">
        <v>197</v>
      </c>
      <c r="J34" s="1008" t="s">
        <v>193</v>
      </c>
      <c r="K34" s="1009"/>
      <c r="L34" s="620"/>
      <c r="M34" s="621"/>
    </row>
    <row r="35" spans="1:13" ht="13.5" thickBot="1" x14ac:dyDescent="0.25">
      <c r="B35" s="418" t="s">
        <v>206</v>
      </c>
      <c r="C35" s="1010" t="s">
        <v>193</v>
      </c>
      <c r="D35" s="1011"/>
      <c r="E35" s="1011"/>
      <c r="F35" s="1011" t="s">
        <v>278</v>
      </c>
      <c r="G35" s="1011"/>
      <c r="H35" s="756" t="s">
        <v>184</v>
      </c>
      <c r="I35" s="415" t="s">
        <v>197</v>
      </c>
      <c r="J35" s="1012" t="s">
        <v>193</v>
      </c>
      <c r="K35" s="1013"/>
      <c r="L35" s="620"/>
      <c r="M35" s="621"/>
    </row>
    <row r="36" spans="1:13" x14ac:dyDescent="0.2">
      <c r="B36" s="459"/>
      <c r="C36" s="460"/>
      <c r="D36" s="460"/>
      <c r="E36" s="460"/>
      <c r="F36" s="460"/>
      <c r="G36" s="460"/>
      <c r="H36" s="460"/>
      <c r="I36" s="461"/>
      <c r="J36" s="462"/>
      <c r="K36" s="462"/>
      <c r="L36" s="620"/>
      <c r="M36" s="621"/>
    </row>
    <row r="37" spans="1:13" x14ac:dyDescent="0.2">
      <c r="B37" s="459"/>
      <c r="C37" s="269" t="s">
        <v>292</v>
      </c>
      <c r="D37" s="460"/>
      <c r="E37" s="460"/>
      <c r="F37" s="460"/>
      <c r="G37" s="460"/>
      <c r="H37" s="460"/>
      <c r="I37" s="461"/>
      <c r="J37" s="462"/>
      <c r="K37" s="462"/>
      <c r="L37" s="620"/>
      <c r="M37" s="621"/>
    </row>
    <row r="38" spans="1:13" x14ac:dyDescent="0.2">
      <c r="B38" s="459"/>
      <c r="C38" s="269"/>
      <c r="D38" s="460"/>
      <c r="E38" s="460"/>
      <c r="F38" s="460"/>
      <c r="G38" s="460"/>
      <c r="H38" s="460"/>
      <c r="I38" s="461"/>
      <c r="J38" s="462"/>
      <c r="K38" s="462"/>
      <c r="L38" s="620"/>
      <c r="M38" s="621"/>
    </row>
    <row r="39" spans="1:13" x14ac:dyDescent="0.2">
      <c r="C39" s="269"/>
      <c r="D39" s="619"/>
      <c r="E39" s="620"/>
      <c r="F39" s="620"/>
      <c r="G39" s="620"/>
      <c r="H39" s="620"/>
      <c r="I39" s="620"/>
      <c r="J39" s="620"/>
      <c r="K39" s="620"/>
      <c r="L39" s="620"/>
      <c r="M39" s="621"/>
    </row>
    <row r="40" spans="1:13" x14ac:dyDescent="0.2">
      <c r="C40" s="755"/>
      <c r="D40" s="463"/>
      <c r="E40" s="464"/>
      <c r="F40" s="464"/>
      <c r="G40" s="464"/>
      <c r="H40" s="464"/>
      <c r="I40" s="464"/>
      <c r="J40" s="464"/>
      <c r="K40" s="464"/>
    </row>
    <row r="41" spans="1:13" x14ac:dyDescent="0.2">
      <c r="C41" s="755"/>
      <c r="D41" s="463"/>
      <c r="E41" s="464"/>
      <c r="F41" s="464"/>
      <c r="G41" s="464"/>
      <c r="H41" s="464"/>
      <c r="I41" s="464"/>
      <c r="J41" s="464"/>
      <c r="K41" s="464"/>
    </row>
    <row r="42" spans="1:13" ht="15.75" x14ac:dyDescent="0.2">
      <c r="A42" s="1" t="s">
        <v>230</v>
      </c>
      <c r="B42" s="1"/>
      <c r="C42" s="1" t="s">
        <v>225</v>
      </c>
      <c r="D42" s="463"/>
      <c r="E42" s="464"/>
      <c r="F42" s="464"/>
      <c r="G42" s="464"/>
      <c r="H42" s="464"/>
      <c r="I42" s="464"/>
      <c r="J42" s="464"/>
      <c r="K42" s="464"/>
    </row>
    <row r="43" spans="1:13" ht="13.5" thickBot="1" x14ac:dyDescent="0.25">
      <c r="C43" s="755"/>
      <c r="D43" s="463"/>
      <c r="E43" s="464"/>
      <c r="F43" s="464"/>
      <c r="G43" s="464"/>
      <c r="H43" s="464"/>
      <c r="I43" s="464"/>
      <c r="J43" s="464"/>
      <c r="K43" s="464"/>
    </row>
    <row r="44" spans="1:13" ht="22.5" x14ac:dyDescent="0.2">
      <c r="C44" s="592" t="s">
        <v>224</v>
      </c>
      <c r="D44" s="593" t="s">
        <v>214</v>
      </c>
      <c r="E44" s="594" t="s">
        <v>50</v>
      </c>
      <c r="F44" s="594" t="s">
        <v>70</v>
      </c>
      <c r="G44" s="594" t="s">
        <v>73</v>
      </c>
      <c r="H44" s="594" t="s">
        <v>75</v>
      </c>
      <c r="I44" s="594" t="s">
        <v>78</v>
      </c>
      <c r="J44" s="594" t="s">
        <v>81</v>
      </c>
      <c r="K44" s="593" t="s">
        <v>104</v>
      </c>
      <c r="L44" s="593" t="s">
        <v>161</v>
      </c>
      <c r="M44" s="595" t="s">
        <v>102</v>
      </c>
    </row>
    <row r="45" spans="1:13" ht="13.5" thickBot="1" x14ac:dyDescent="0.25">
      <c r="C45" s="596" t="s">
        <v>224</v>
      </c>
      <c r="D45" s="597" t="s">
        <v>116</v>
      </c>
      <c r="E45" s="598" t="s">
        <v>103</v>
      </c>
      <c r="F45" s="598" t="s">
        <v>103</v>
      </c>
      <c r="G45" s="598" t="s">
        <v>103</v>
      </c>
      <c r="H45" s="598" t="s">
        <v>103</v>
      </c>
      <c r="I45" s="598" t="s">
        <v>103</v>
      </c>
      <c r="J45" s="598" t="s">
        <v>103</v>
      </c>
      <c r="K45" s="760" t="s">
        <v>103</v>
      </c>
      <c r="L45" s="760" t="s">
        <v>103</v>
      </c>
      <c r="M45" s="613" t="s">
        <v>22</v>
      </c>
    </row>
    <row r="46" spans="1:13" x14ac:dyDescent="0.2">
      <c r="C46" s="755"/>
      <c r="D46" s="463"/>
      <c r="E46" s="464"/>
      <c r="F46" s="464"/>
      <c r="G46" s="464"/>
      <c r="H46" s="464"/>
      <c r="I46" s="464"/>
      <c r="J46" s="464"/>
      <c r="K46" s="464"/>
    </row>
    <row r="47" spans="1:13" x14ac:dyDescent="0.2">
      <c r="C47" s="269" t="s">
        <v>293</v>
      </c>
      <c r="D47" s="463"/>
      <c r="E47" s="464"/>
      <c r="F47" s="464"/>
      <c r="G47" s="464"/>
      <c r="H47" s="464"/>
      <c r="I47" s="464"/>
      <c r="J47" s="464"/>
      <c r="K47" s="464"/>
    </row>
    <row r="48" spans="1:13" x14ac:dyDescent="0.2">
      <c r="C48" s="269"/>
      <c r="D48" s="463"/>
      <c r="E48" s="464"/>
      <c r="F48" s="464"/>
      <c r="G48" s="464"/>
      <c r="H48" s="464"/>
      <c r="I48" s="464"/>
      <c r="J48" s="464"/>
      <c r="K48" s="464"/>
    </row>
    <row r="49" spans="1:13" x14ac:dyDescent="0.2">
      <c r="C49" s="269"/>
      <c r="D49" s="463"/>
      <c r="E49" s="464"/>
      <c r="F49" s="464"/>
      <c r="G49" s="464"/>
      <c r="H49" s="464"/>
      <c r="I49" s="464"/>
      <c r="J49" s="464"/>
      <c r="K49" s="464"/>
    </row>
    <row r="50" spans="1:13" x14ac:dyDescent="0.2">
      <c r="C50" s="755"/>
      <c r="D50" s="463"/>
      <c r="E50" s="464"/>
      <c r="F50" s="464"/>
      <c r="G50" s="464"/>
      <c r="H50" s="464"/>
      <c r="I50" s="464"/>
      <c r="J50" s="464"/>
      <c r="K50" s="464"/>
    </row>
    <row r="51" spans="1:13" x14ac:dyDescent="0.2">
      <c r="C51" s="755"/>
      <c r="D51" s="463"/>
      <c r="E51" s="464"/>
      <c r="F51" s="464"/>
      <c r="G51" s="464"/>
      <c r="H51" s="464"/>
      <c r="I51" s="464"/>
      <c r="J51" s="464"/>
      <c r="K51" s="464"/>
      <c r="L51" s="464"/>
      <c r="M51" s="85"/>
    </row>
    <row r="52" spans="1:13" ht="15.75" x14ac:dyDescent="0.2">
      <c r="A52" s="1" t="s">
        <v>204</v>
      </c>
      <c r="B52" s="1"/>
      <c r="C52" s="1" t="s">
        <v>347</v>
      </c>
      <c r="D52" s="1"/>
      <c r="E52" s="1"/>
      <c r="F52" s="1"/>
      <c r="G52" s="1"/>
      <c r="H52" s="1"/>
      <c r="I52" s="1"/>
      <c r="J52" s="1"/>
      <c r="K52" s="1"/>
      <c r="L52" s="464"/>
      <c r="M52" s="85"/>
    </row>
    <row r="53" spans="1:13" ht="13.5" thickBot="1" x14ac:dyDescent="0.25">
      <c r="L53" s="464"/>
      <c r="M53" s="85"/>
    </row>
    <row r="54" spans="1:13" ht="13.5" thickBot="1" x14ac:dyDescent="0.25">
      <c r="C54" s="1030" t="s">
        <v>201</v>
      </c>
      <c r="D54" s="1001"/>
      <c r="E54" s="1002"/>
      <c r="F54" s="1030" t="s">
        <v>170</v>
      </c>
      <c r="G54" s="1001"/>
      <c r="H54" s="1001"/>
      <c r="I54" s="1001"/>
      <c r="J54" s="1001"/>
      <c r="K54" s="1002"/>
    </row>
    <row r="55" spans="1:13" ht="38.25" x14ac:dyDescent="0.2">
      <c r="C55" s="393" t="s">
        <v>200</v>
      </c>
      <c r="D55" s="394" t="s">
        <v>208</v>
      </c>
      <c r="E55" s="395" t="s">
        <v>209</v>
      </c>
      <c r="F55" s="393" t="s">
        <v>50</v>
      </c>
      <c r="G55" s="396" t="s">
        <v>171</v>
      </c>
      <c r="H55" s="396" t="s">
        <v>73</v>
      </c>
      <c r="I55" s="396" t="s">
        <v>172</v>
      </c>
      <c r="J55" s="394" t="s">
        <v>173</v>
      </c>
      <c r="K55" s="397" t="s">
        <v>81</v>
      </c>
    </row>
    <row r="56" spans="1:13" ht="24.6" customHeight="1" thickBot="1" x14ac:dyDescent="0.25">
      <c r="C56" s="398"/>
      <c r="D56" s="399"/>
      <c r="E56" s="400"/>
      <c r="F56" s="398"/>
      <c r="G56" s="399"/>
      <c r="H56" s="399"/>
      <c r="I56" s="399"/>
      <c r="J56" s="399"/>
      <c r="K56" s="400"/>
    </row>
    <row r="57" spans="1:13" x14ac:dyDescent="0.2">
      <c r="C57" s="467" t="s">
        <v>180</v>
      </c>
      <c r="D57" s="466" t="s">
        <v>48</v>
      </c>
      <c r="E57" s="1003" t="s">
        <v>179</v>
      </c>
      <c r="F57" s="1003"/>
      <c r="G57" s="1003"/>
      <c r="H57" s="1003"/>
      <c r="I57" s="1003"/>
      <c r="J57" s="401" t="s">
        <v>178</v>
      </c>
      <c r="K57" s="402">
        <v>0</v>
      </c>
    </row>
    <row r="58" spans="1:13" x14ac:dyDescent="0.2">
      <c r="C58" s="410" t="s">
        <v>181</v>
      </c>
      <c r="D58" s="406" t="s">
        <v>48</v>
      </c>
      <c r="E58" s="1005" t="s">
        <v>179</v>
      </c>
      <c r="F58" s="1005"/>
      <c r="G58" s="1005"/>
      <c r="H58" s="1005"/>
      <c r="I58" s="1005"/>
      <c r="J58" s="404" t="s">
        <v>178</v>
      </c>
      <c r="K58" s="405">
        <v>0</v>
      </c>
    </row>
    <row r="59" spans="1:13" x14ac:dyDescent="0.2">
      <c r="C59" s="410" t="s">
        <v>182</v>
      </c>
      <c r="D59" s="406" t="s">
        <v>48</v>
      </c>
      <c r="E59" s="1005" t="s">
        <v>179</v>
      </c>
      <c r="F59" s="1005"/>
      <c r="G59" s="1005"/>
      <c r="H59" s="1005"/>
      <c r="I59" s="1005"/>
      <c r="J59" s="404" t="s">
        <v>178</v>
      </c>
      <c r="K59" s="405">
        <v>0</v>
      </c>
    </row>
    <row r="60" spans="1:13" ht="17.45" customHeight="1" thickBot="1" x14ac:dyDescent="0.25">
      <c r="C60" s="411" t="s">
        <v>183</v>
      </c>
      <c r="D60" s="407" t="s">
        <v>48</v>
      </c>
      <c r="E60" s="997" t="s">
        <v>179</v>
      </c>
      <c r="F60" s="997"/>
      <c r="G60" s="997"/>
      <c r="H60" s="997"/>
      <c r="I60" s="997"/>
      <c r="J60" s="408" t="s">
        <v>178</v>
      </c>
      <c r="K60" s="409">
        <v>0</v>
      </c>
    </row>
    <row r="63" spans="1:13" x14ac:dyDescent="0.2">
      <c r="C63" s="269" t="s">
        <v>339</v>
      </c>
    </row>
    <row r="64" spans="1:13" x14ac:dyDescent="0.2">
      <c r="C64" s="269"/>
    </row>
    <row r="70" ht="13.15" customHeight="1" x14ac:dyDescent="0.2"/>
    <row r="87" spans="2:13" s="622" customFormat="1" ht="25.15" customHeight="1" x14ac:dyDescent="0.2">
      <c r="B87"/>
      <c r="C87"/>
      <c r="D87"/>
      <c r="E87"/>
      <c r="F87"/>
      <c r="G87"/>
      <c r="H87"/>
      <c r="I87"/>
      <c r="J87"/>
      <c r="K87"/>
      <c r="L87"/>
      <c r="M87"/>
    </row>
    <row r="88" spans="2:13" s="622" customFormat="1" ht="23.45" customHeight="1" x14ac:dyDescent="0.2">
      <c r="B88"/>
      <c r="C88"/>
      <c r="D88"/>
      <c r="E88"/>
      <c r="F88"/>
      <c r="G88"/>
      <c r="H88"/>
      <c r="I88"/>
      <c r="J88"/>
      <c r="K88"/>
      <c r="L88"/>
      <c r="M88"/>
    </row>
  </sheetData>
  <mergeCells count="39">
    <mergeCell ref="B2:C2"/>
    <mergeCell ref="C6:E7"/>
    <mergeCell ref="C8:E8"/>
    <mergeCell ref="F8:G8"/>
    <mergeCell ref="J8:K8"/>
    <mergeCell ref="C9:E9"/>
    <mergeCell ref="F9:G9"/>
    <mergeCell ref="J9:K9"/>
    <mergeCell ref="C10:E10"/>
    <mergeCell ref="F10:G10"/>
    <mergeCell ref="J10:K10"/>
    <mergeCell ref="C11:E11"/>
    <mergeCell ref="F11:G11"/>
    <mergeCell ref="J11:K11"/>
    <mergeCell ref="C33:E33"/>
    <mergeCell ref="F33:G33"/>
    <mergeCell ref="J33:K33"/>
    <mergeCell ref="C12:E12"/>
    <mergeCell ref="F12:G12"/>
    <mergeCell ref="J12:K12"/>
    <mergeCell ref="C31:E31"/>
    <mergeCell ref="F31:G31"/>
    <mergeCell ref="J31:K31"/>
    <mergeCell ref="K1:L1"/>
    <mergeCell ref="E60:I60"/>
    <mergeCell ref="C54:E54"/>
    <mergeCell ref="F54:K54"/>
    <mergeCell ref="E57:I57"/>
    <mergeCell ref="E58:I58"/>
    <mergeCell ref="E59:I59"/>
    <mergeCell ref="C34:E34"/>
    <mergeCell ref="F34:G34"/>
    <mergeCell ref="J34:K34"/>
    <mergeCell ref="C35:E35"/>
    <mergeCell ref="F35:G35"/>
    <mergeCell ref="J35:K35"/>
    <mergeCell ref="C32:E32"/>
    <mergeCell ref="F32:G32"/>
    <mergeCell ref="J32:K32"/>
  </mergeCells>
  <pageMargins left="0.70866141732283472" right="0.70866141732283472" top="0.74803149606299213" bottom="0.74803149606299213" header="0.31496062992125984" footer="0.31496062992125984"/>
  <pageSetup paperSize="8" scale="64" orientation="portrait" r:id="rId1"/>
  <headerFooter>
    <oddHeader>&amp;R&amp;G</oddHeader>
    <oddFooter>&amp;R&amp;G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9457" r:id="rId5" name="Check Box 1">
              <controlPr defaultSize="0" autoFill="0" autoLine="0" autoPict="0">
                <anchor moveWithCells="1">
                  <from>
                    <xdr:col>2</xdr:col>
                    <xdr:colOff>323850</xdr:colOff>
                    <xdr:row>55</xdr:row>
                    <xdr:rowOff>47625</xdr:rowOff>
                  </from>
                  <to>
                    <xdr:col>2</xdr:col>
                    <xdr:colOff>457200</xdr:colOff>
                    <xdr:row>55</xdr:row>
                    <xdr:rowOff>247650</xdr:rowOff>
                  </to>
                </anchor>
              </controlPr>
            </control>
          </mc:Choice>
        </mc:AlternateContent>
        <mc:AlternateContent xmlns:mc="http://schemas.openxmlformats.org/markup-compatibility/2006">
          <mc:Choice Requires="x14">
            <control shapeId="19458" r:id="rId6" name="Check Box 2">
              <controlPr defaultSize="0" autoFill="0" autoLine="0" autoPict="0">
                <anchor moveWithCells="1">
                  <from>
                    <xdr:col>3</xdr:col>
                    <xdr:colOff>590550</xdr:colOff>
                    <xdr:row>55</xdr:row>
                    <xdr:rowOff>47625</xdr:rowOff>
                  </from>
                  <to>
                    <xdr:col>3</xdr:col>
                    <xdr:colOff>838200</xdr:colOff>
                    <xdr:row>55</xdr:row>
                    <xdr:rowOff>247650</xdr:rowOff>
                  </to>
                </anchor>
              </controlPr>
            </control>
          </mc:Choice>
        </mc:AlternateContent>
        <mc:AlternateContent xmlns:mc="http://schemas.openxmlformats.org/markup-compatibility/2006">
          <mc:Choice Requires="x14">
            <control shapeId="19459" r:id="rId7" name="Check Box 3">
              <controlPr defaultSize="0" autoFill="0" autoLine="0" autoPict="0">
                <anchor moveWithCells="1">
                  <from>
                    <xdr:col>4</xdr:col>
                    <xdr:colOff>342900</xdr:colOff>
                    <xdr:row>55</xdr:row>
                    <xdr:rowOff>47625</xdr:rowOff>
                  </from>
                  <to>
                    <xdr:col>4</xdr:col>
                    <xdr:colOff>571500</xdr:colOff>
                    <xdr:row>55</xdr:row>
                    <xdr:rowOff>247650</xdr:rowOff>
                  </to>
                </anchor>
              </controlPr>
            </control>
          </mc:Choice>
        </mc:AlternateContent>
        <mc:AlternateContent xmlns:mc="http://schemas.openxmlformats.org/markup-compatibility/2006">
          <mc:Choice Requires="x14">
            <control shapeId="19460" r:id="rId8" name="Check Box 4">
              <controlPr defaultSize="0" autoFill="0" autoLine="0" autoPict="0">
                <anchor moveWithCells="1">
                  <from>
                    <xdr:col>5</xdr:col>
                    <xdr:colOff>457200</xdr:colOff>
                    <xdr:row>55</xdr:row>
                    <xdr:rowOff>47625</xdr:rowOff>
                  </from>
                  <to>
                    <xdr:col>5</xdr:col>
                    <xdr:colOff>704850</xdr:colOff>
                    <xdr:row>55</xdr:row>
                    <xdr:rowOff>247650</xdr:rowOff>
                  </to>
                </anchor>
              </controlPr>
            </control>
          </mc:Choice>
        </mc:AlternateContent>
        <mc:AlternateContent xmlns:mc="http://schemas.openxmlformats.org/markup-compatibility/2006">
          <mc:Choice Requires="x14">
            <control shapeId="19461" r:id="rId9" name="Check Box 5">
              <controlPr defaultSize="0" autoFill="0" autoLine="0" autoPict="0">
                <anchor moveWithCells="1">
                  <from>
                    <xdr:col>6</xdr:col>
                    <xdr:colOff>333375</xdr:colOff>
                    <xdr:row>55</xdr:row>
                    <xdr:rowOff>47625</xdr:rowOff>
                  </from>
                  <to>
                    <xdr:col>6</xdr:col>
                    <xdr:colOff>581025</xdr:colOff>
                    <xdr:row>55</xdr:row>
                    <xdr:rowOff>247650</xdr:rowOff>
                  </to>
                </anchor>
              </controlPr>
            </control>
          </mc:Choice>
        </mc:AlternateContent>
        <mc:AlternateContent xmlns:mc="http://schemas.openxmlformats.org/markup-compatibility/2006">
          <mc:Choice Requires="x14">
            <control shapeId="19462" r:id="rId10" name="Check Box 6">
              <controlPr defaultSize="0" autoFill="0" autoLine="0" autoPict="0">
                <anchor moveWithCells="1">
                  <from>
                    <xdr:col>7</xdr:col>
                    <xdr:colOff>333375</xdr:colOff>
                    <xdr:row>55</xdr:row>
                    <xdr:rowOff>47625</xdr:rowOff>
                  </from>
                  <to>
                    <xdr:col>7</xdr:col>
                    <xdr:colOff>581025</xdr:colOff>
                    <xdr:row>55</xdr:row>
                    <xdr:rowOff>247650</xdr:rowOff>
                  </to>
                </anchor>
              </controlPr>
            </control>
          </mc:Choice>
        </mc:AlternateContent>
        <mc:AlternateContent xmlns:mc="http://schemas.openxmlformats.org/markup-compatibility/2006">
          <mc:Choice Requires="x14">
            <control shapeId="19463" r:id="rId11" name="Check Box 7">
              <controlPr defaultSize="0" autoFill="0" autoLine="0" autoPict="0">
                <anchor moveWithCells="1">
                  <from>
                    <xdr:col>8</xdr:col>
                    <xdr:colOff>476250</xdr:colOff>
                    <xdr:row>55</xdr:row>
                    <xdr:rowOff>47625</xdr:rowOff>
                  </from>
                  <to>
                    <xdr:col>8</xdr:col>
                    <xdr:colOff>723900</xdr:colOff>
                    <xdr:row>55</xdr:row>
                    <xdr:rowOff>247650</xdr:rowOff>
                  </to>
                </anchor>
              </controlPr>
            </control>
          </mc:Choice>
        </mc:AlternateContent>
        <mc:AlternateContent xmlns:mc="http://schemas.openxmlformats.org/markup-compatibility/2006">
          <mc:Choice Requires="x14">
            <control shapeId="19464" r:id="rId12" name="Check Box 8">
              <controlPr defaultSize="0" autoFill="0" autoLine="0" autoPict="0">
                <anchor moveWithCells="1">
                  <from>
                    <xdr:col>9</xdr:col>
                    <xdr:colOff>504825</xdr:colOff>
                    <xdr:row>55</xdr:row>
                    <xdr:rowOff>47625</xdr:rowOff>
                  </from>
                  <to>
                    <xdr:col>9</xdr:col>
                    <xdr:colOff>742950</xdr:colOff>
                    <xdr:row>55</xdr:row>
                    <xdr:rowOff>247650</xdr:rowOff>
                  </to>
                </anchor>
              </controlPr>
            </control>
          </mc:Choice>
        </mc:AlternateContent>
        <mc:AlternateContent xmlns:mc="http://schemas.openxmlformats.org/markup-compatibility/2006">
          <mc:Choice Requires="x14">
            <control shapeId="19465" r:id="rId13" name="Check Box 9">
              <controlPr defaultSize="0" autoFill="0" autoLine="0" autoPict="0">
                <anchor moveWithCells="1">
                  <from>
                    <xdr:col>10</xdr:col>
                    <xdr:colOff>647700</xdr:colOff>
                    <xdr:row>55</xdr:row>
                    <xdr:rowOff>47625</xdr:rowOff>
                  </from>
                  <to>
                    <xdr:col>10</xdr:col>
                    <xdr:colOff>895350</xdr:colOff>
                    <xdr:row>55</xdr:row>
                    <xdr:rowOff>247650</xdr:rowOff>
                  </to>
                </anchor>
              </controlPr>
            </control>
          </mc:Choice>
        </mc:AlternateContent>
        <mc:AlternateContent xmlns:mc="http://schemas.openxmlformats.org/markup-compatibility/2006">
          <mc:Choice Requires="x14">
            <control shapeId="19466" r:id="rId14" name="Check Box 10">
              <controlPr defaultSize="0" autoFill="0" autoLine="0" autoPict="0">
                <anchor moveWithCells="1">
                  <from>
                    <xdr:col>5</xdr:col>
                    <xdr:colOff>438150</xdr:colOff>
                    <xdr:row>6</xdr:row>
                    <xdr:rowOff>0</xdr:rowOff>
                  </from>
                  <to>
                    <xdr:col>5</xdr:col>
                    <xdr:colOff>676275</xdr:colOff>
                    <xdr:row>6</xdr:row>
                    <xdr:rowOff>171450</xdr:rowOff>
                  </to>
                </anchor>
              </controlPr>
            </control>
          </mc:Choice>
        </mc:AlternateContent>
        <mc:AlternateContent xmlns:mc="http://schemas.openxmlformats.org/markup-compatibility/2006">
          <mc:Choice Requires="x14">
            <control shapeId="19467" r:id="rId15" name="Check Box 11">
              <controlPr defaultSize="0" autoFill="0" autoLine="0" autoPict="0">
                <anchor moveWithCells="1">
                  <from>
                    <xdr:col>6</xdr:col>
                    <xdr:colOff>438150</xdr:colOff>
                    <xdr:row>6</xdr:row>
                    <xdr:rowOff>0</xdr:rowOff>
                  </from>
                  <to>
                    <xdr:col>6</xdr:col>
                    <xdr:colOff>676275</xdr:colOff>
                    <xdr:row>6</xdr:row>
                    <xdr:rowOff>171450</xdr:rowOff>
                  </to>
                </anchor>
              </controlPr>
            </control>
          </mc:Choice>
        </mc:AlternateContent>
        <mc:AlternateContent xmlns:mc="http://schemas.openxmlformats.org/markup-compatibility/2006">
          <mc:Choice Requires="x14">
            <control shapeId="19468" r:id="rId16" name="Check Box 12">
              <controlPr defaultSize="0" autoFill="0" autoLine="0" autoPict="0">
                <anchor moveWithCells="1">
                  <from>
                    <xdr:col>7</xdr:col>
                    <xdr:colOff>485775</xdr:colOff>
                    <xdr:row>6</xdr:row>
                    <xdr:rowOff>0</xdr:rowOff>
                  </from>
                  <to>
                    <xdr:col>7</xdr:col>
                    <xdr:colOff>733425</xdr:colOff>
                    <xdr:row>6</xdr:row>
                    <xdr:rowOff>171450</xdr:rowOff>
                  </to>
                </anchor>
              </controlPr>
            </control>
          </mc:Choice>
        </mc:AlternateContent>
        <mc:AlternateContent xmlns:mc="http://schemas.openxmlformats.org/markup-compatibility/2006">
          <mc:Choice Requires="x14">
            <control shapeId="19469" r:id="rId17" name="Check Box 13">
              <controlPr defaultSize="0" autoFill="0" autoLine="0" autoPict="0">
                <anchor moveWithCells="1">
                  <from>
                    <xdr:col>8</xdr:col>
                    <xdr:colOff>552450</xdr:colOff>
                    <xdr:row>6</xdr:row>
                    <xdr:rowOff>0</xdr:rowOff>
                  </from>
                  <to>
                    <xdr:col>8</xdr:col>
                    <xdr:colOff>800100</xdr:colOff>
                    <xdr:row>6</xdr:row>
                    <xdr:rowOff>171450</xdr:rowOff>
                  </to>
                </anchor>
              </controlPr>
            </control>
          </mc:Choice>
        </mc:AlternateContent>
        <mc:AlternateContent xmlns:mc="http://schemas.openxmlformats.org/markup-compatibility/2006">
          <mc:Choice Requires="x14">
            <control shapeId="19470" r:id="rId18" name="Check Box 14">
              <controlPr defaultSize="0" autoFill="0" autoLine="0" autoPict="0">
                <anchor moveWithCells="1">
                  <from>
                    <xdr:col>9</xdr:col>
                    <xdr:colOff>514350</xdr:colOff>
                    <xdr:row>6</xdr:row>
                    <xdr:rowOff>0</xdr:rowOff>
                  </from>
                  <to>
                    <xdr:col>9</xdr:col>
                    <xdr:colOff>762000</xdr:colOff>
                    <xdr:row>6</xdr:row>
                    <xdr:rowOff>171450</xdr:rowOff>
                  </to>
                </anchor>
              </controlPr>
            </control>
          </mc:Choice>
        </mc:AlternateContent>
        <mc:AlternateContent xmlns:mc="http://schemas.openxmlformats.org/markup-compatibility/2006">
          <mc:Choice Requires="x14">
            <control shapeId="19471" r:id="rId19" name="Check Box 15">
              <controlPr defaultSize="0" autoFill="0" autoLine="0" autoPict="0">
                <anchor moveWithCells="1">
                  <from>
                    <xdr:col>10</xdr:col>
                    <xdr:colOff>571500</xdr:colOff>
                    <xdr:row>6</xdr:row>
                    <xdr:rowOff>0</xdr:rowOff>
                  </from>
                  <to>
                    <xdr:col>10</xdr:col>
                    <xdr:colOff>819150</xdr:colOff>
                    <xdr:row>6</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showGridLines="0" topLeftCell="A13" zoomScaleNormal="100" workbookViewId="0">
      <selection activeCell="R22" sqref="R22"/>
    </sheetView>
  </sheetViews>
  <sheetFormatPr defaultColWidth="9.140625" defaultRowHeight="12.75" x14ac:dyDescent="0.2"/>
  <cols>
    <col min="1" max="1" width="19.85546875" style="2" customWidth="1"/>
    <col min="2" max="2" width="18.28515625" style="2" customWidth="1"/>
    <col min="3" max="8" width="15.28515625" style="2" customWidth="1"/>
    <col min="9" max="9" width="19.85546875" style="2" customWidth="1"/>
    <col min="10" max="16384" width="9.140625" style="2"/>
  </cols>
  <sheetData>
    <row r="1" spans="1:10" ht="15.75" x14ac:dyDescent="0.2">
      <c r="A1" s="1" t="s">
        <v>185</v>
      </c>
      <c r="I1" s="978" t="s">
        <v>314</v>
      </c>
      <c r="J1" s="978"/>
    </row>
    <row r="2" spans="1:10" x14ac:dyDescent="0.2">
      <c r="B2" s="839"/>
      <c r="C2" s="839"/>
      <c r="D2" s="788"/>
    </row>
    <row r="3" spans="1:10" ht="13.5" thickBot="1" x14ac:dyDescent="0.25">
      <c r="A3" s="55" t="s">
        <v>108</v>
      </c>
    </row>
    <row r="4" spans="1:10" ht="54.6" customHeight="1" thickBot="1" x14ac:dyDescent="0.25">
      <c r="A4" s="1037" t="s">
        <v>285</v>
      </c>
      <c r="B4" s="1038"/>
      <c r="C4" s="1039"/>
      <c r="D4" s="1040" t="s">
        <v>154</v>
      </c>
      <c r="E4" s="1041"/>
      <c r="F4" s="1041"/>
      <c r="G4" s="1042"/>
      <c r="H4" s="1043"/>
      <c r="I4" s="1044" t="s">
        <v>99</v>
      </c>
    </row>
    <row r="5" spans="1:10" ht="37.5" customHeight="1" x14ac:dyDescent="0.2">
      <c r="A5" s="1048" t="s">
        <v>214</v>
      </c>
      <c r="B5" s="1050" t="s">
        <v>254</v>
      </c>
      <c r="C5" s="1052" t="s">
        <v>155</v>
      </c>
      <c r="D5" s="1054" t="s">
        <v>113</v>
      </c>
      <c r="E5" s="1055"/>
      <c r="F5" s="1056"/>
      <c r="G5" s="1057" t="s">
        <v>114</v>
      </c>
      <c r="H5" s="1046" t="s">
        <v>115</v>
      </c>
      <c r="I5" s="1045"/>
    </row>
    <row r="6" spans="1:10" ht="51" customHeight="1" thickBot="1" x14ac:dyDescent="0.25">
      <c r="A6" s="1049"/>
      <c r="B6" s="1051"/>
      <c r="C6" s="1053"/>
      <c r="D6" s="663" t="s">
        <v>156</v>
      </c>
      <c r="E6" s="664" t="s">
        <v>157</v>
      </c>
      <c r="F6" s="336" t="s">
        <v>158</v>
      </c>
      <c r="G6" s="1058"/>
      <c r="H6" s="1047"/>
      <c r="I6" s="1045"/>
    </row>
    <row r="7" spans="1:10" x14ac:dyDescent="0.2">
      <c r="A7" s="766" t="s">
        <v>110</v>
      </c>
      <c r="B7" s="767"/>
      <c r="C7" s="657"/>
      <c r="D7" s="665"/>
      <c r="E7" s="666"/>
      <c r="F7" s="768"/>
      <c r="G7" s="614"/>
      <c r="H7" s="677"/>
      <c r="I7" s="609" t="s">
        <v>22</v>
      </c>
    </row>
    <row r="8" spans="1:10" ht="12.75" customHeight="1" x14ac:dyDescent="0.2">
      <c r="A8" s="496" t="s">
        <v>121</v>
      </c>
      <c r="B8" s="497"/>
      <c r="C8" s="658"/>
      <c r="D8" s="667"/>
      <c r="E8" s="668"/>
      <c r="F8" s="498"/>
      <c r="G8" s="499"/>
      <c r="H8" s="678"/>
      <c r="I8" s="614" t="s">
        <v>22</v>
      </c>
    </row>
    <row r="9" spans="1:10" ht="12.75" customHeight="1" x14ac:dyDescent="0.2">
      <c r="A9" s="496" t="s">
        <v>125</v>
      </c>
      <c r="B9" s="497"/>
      <c r="C9" s="658"/>
      <c r="D9" s="667"/>
      <c r="E9" s="668"/>
      <c r="F9" s="498"/>
      <c r="G9" s="499"/>
      <c r="H9" s="678"/>
      <c r="I9" s="499" t="s">
        <v>22</v>
      </c>
    </row>
    <row r="10" spans="1:10" ht="12.75" customHeight="1" thickBot="1" x14ac:dyDescent="0.25">
      <c r="A10" s="488" t="s">
        <v>162</v>
      </c>
      <c r="B10" s="495"/>
      <c r="C10" s="659"/>
      <c r="D10" s="669"/>
      <c r="E10" s="670"/>
      <c r="F10" s="490"/>
      <c r="G10" s="491"/>
      <c r="H10" s="679"/>
      <c r="I10" s="491" t="s">
        <v>22</v>
      </c>
    </row>
    <row r="11" spans="1:10" ht="12.75" customHeight="1" thickBot="1" x14ac:dyDescent="0.25">
      <c r="A11" s="442" t="s">
        <v>138</v>
      </c>
      <c r="B11" s="485"/>
      <c r="C11" s="660"/>
      <c r="D11" s="671"/>
      <c r="E11" s="672"/>
      <c r="F11" s="486"/>
      <c r="G11" s="487"/>
      <c r="H11" s="680"/>
      <c r="I11" s="487" t="s">
        <v>22</v>
      </c>
    </row>
    <row r="12" spans="1:10" ht="30" customHeight="1" x14ac:dyDescent="0.2">
      <c r="A12" s="488" t="s">
        <v>310</v>
      </c>
      <c r="B12" s="489"/>
      <c r="C12" s="659"/>
      <c r="D12" s="669"/>
      <c r="E12" s="670"/>
      <c r="F12" s="490"/>
      <c r="G12" s="491"/>
      <c r="H12" s="679"/>
      <c r="I12" s="491" t="s">
        <v>22</v>
      </c>
    </row>
    <row r="13" spans="1:10" ht="27.75" customHeight="1" x14ac:dyDescent="0.2">
      <c r="A13" s="808" t="s">
        <v>316</v>
      </c>
      <c r="B13" s="809"/>
      <c r="C13" s="810"/>
      <c r="D13" s="811"/>
      <c r="E13" s="812"/>
      <c r="F13" s="813"/>
      <c r="G13" s="814"/>
      <c r="H13" s="815"/>
      <c r="I13" s="814" t="s">
        <v>22</v>
      </c>
    </row>
    <row r="14" spans="1:10" ht="13.5" thickBot="1" x14ac:dyDescent="0.25">
      <c r="A14" s="816" t="s">
        <v>317</v>
      </c>
      <c r="B14" s="492"/>
      <c r="C14" s="661"/>
      <c r="D14" s="673"/>
      <c r="E14" s="674"/>
      <c r="F14" s="493"/>
      <c r="G14" s="494"/>
      <c r="H14" s="681"/>
      <c r="I14" s="494" t="s">
        <v>22</v>
      </c>
    </row>
    <row r="15" spans="1:10" ht="13.5" thickBot="1" x14ac:dyDescent="0.25">
      <c r="A15" s="442" t="s">
        <v>248</v>
      </c>
      <c r="B15" s="769"/>
      <c r="C15" s="662"/>
      <c r="D15" s="675"/>
      <c r="E15" s="676"/>
      <c r="F15" s="770"/>
      <c r="G15" s="682"/>
      <c r="H15" s="683"/>
      <c r="I15" s="487" t="s">
        <v>22</v>
      </c>
    </row>
    <row r="19" spans="1:9" x14ac:dyDescent="0.2">
      <c r="A19" s="380" t="s">
        <v>5</v>
      </c>
      <c r="B19" s="272"/>
      <c r="C19" s="272"/>
      <c r="D19" s="272"/>
      <c r="E19" s="272"/>
      <c r="F19" s="272"/>
      <c r="G19" s="272"/>
      <c r="H19" s="106"/>
      <c r="I19" s="106"/>
    </row>
    <row r="20" spans="1:9" ht="165.75" customHeight="1" x14ac:dyDescent="0.2">
      <c r="A20" s="1031" t="s">
        <v>159</v>
      </c>
      <c r="B20" s="1032"/>
      <c r="C20" s="1034" t="s">
        <v>343</v>
      </c>
      <c r="D20" s="1035"/>
      <c r="E20" s="1035"/>
      <c r="F20" s="1035"/>
      <c r="G20" s="1035"/>
      <c r="H20" s="1035"/>
      <c r="I20" s="1036"/>
    </row>
    <row r="21" spans="1:9" ht="126.75" customHeight="1" x14ac:dyDescent="0.2">
      <c r="A21" s="1031" t="s">
        <v>156</v>
      </c>
      <c r="B21" s="1032"/>
      <c r="C21" s="1034" t="s">
        <v>344</v>
      </c>
      <c r="D21" s="1035"/>
      <c r="E21" s="1035"/>
      <c r="F21" s="1035"/>
      <c r="G21" s="1035"/>
      <c r="H21" s="1035"/>
      <c r="I21" s="1036"/>
    </row>
    <row r="22" spans="1:9" ht="39" customHeight="1" x14ac:dyDescent="0.2">
      <c r="A22" s="1031" t="s">
        <v>121</v>
      </c>
      <c r="B22" s="1032"/>
      <c r="C22" s="858" t="s">
        <v>199</v>
      </c>
      <c r="D22" s="859"/>
      <c r="E22" s="859"/>
      <c r="F22" s="859"/>
      <c r="G22" s="859"/>
      <c r="H22" s="859"/>
      <c r="I22" s="860"/>
    </row>
    <row r="23" spans="1:9" ht="47.25" customHeight="1" x14ac:dyDescent="0.2">
      <c r="A23" s="1031" t="s">
        <v>125</v>
      </c>
      <c r="B23" s="1032"/>
      <c r="C23" s="858" t="s">
        <v>160</v>
      </c>
      <c r="D23" s="859"/>
      <c r="E23" s="859"/>
      <c r="F23" s="859"/>
      <c r="G23" s="859"/>
      <c r="H23" s="859"/>
      <c r="I23" s="860"/>
    </row>
    <row r="24" spans="1:9" ht="34.5" customHeight="1" x14ac:dyDescent="0.2">
      <c r="A24" s="1031" t="s">
        <v>162</v>
      </c>
      <c r="B24" s="1032"/>
      <c r="C24" s="880" t="s">
        <v>163</v>
      </c>
      <c r="D24" s="881"/>
      <c r="E24" s="881"/>
      <c r="F24" s="881"/>
      <c r="G24" s="881"/>
      <c r="H24" s="881"/>
      <c r="I24" s="882"/>
    </row>
    <row r="25" spans="1:9" ht="60.75" customHeight="1" x14ac:dyDescent="0.2">
      <c r="A25" s="1031" t="s">
        <v>130</v>
      </c>
      <c r="B25" s="1032"/>
      <c r="C25" s="858" t="s">
        <v>345</v>
      </c>
      <c r="D25" s="859"/>
      <c r="E25" s="859"/>
      <c r="F25" s="859"/>
      <c r="G25" s="859"/>
      <c r="H25" s="859"/>
      <c r="I25" s="860"/>
    </row>
    <row r="26" spans="1:9" ht="31.5" customHeight="1" x14ac:dyDescent="0.2">
      <c r="A26" s="1031" t="s">
        <v>320</v>
      </c>
      <c r="B26" s="1032"/>
      <c r="C26" s="858" t="s">
        <v>321</v>
      </c>
      <c r="D26" s="859"/>
      <c r="E26" s="859"/>
      <c r="F26" s="859"/>
      <c r="G26" s="859"/>
      <c r="H26" s="859"/>
      <c r="I26" s="860"/>
    </row>
    <row r="27" spans="1:9" x14ac:dyDescent="0.2">
      <c r="A27" s="1033"/>
      <c r="B27" s="1033"/>
    </row>
  </sheetData>
  <mergeCells count="26">
    <mergeCell ref="A4:C4"/>
    <mergeCell ref="D4:H4"/>
    <mergeCell ref="I4:I6"/>
    <mergeCell ref="B2:C2"/>
    <mergeCell ref="H5:H6"/>
    <mergeCell ref="A5:A6"/>
    <mergeCell ref="B5:B6"/>
    <mergeCell ref="C5:C6"/>
    <mergeCell ref="D5:F5"/>
    <mergeCell ref="G5:G6"/>
    <mergeCell ref="A26:B26"/>
    <mergeCell ref="A27:B27"/>
    <mergeCell ref="C26:I26"/>
    <mergeCell ref="I1:J1"/>
    <mergeCell ref="A23:B23"/>
    <mergeCell ref="C23:I23"/>
    <mergeCell ref="A25:B25"/>
    <mergeCell ref="C25:I25"/>
    <mergeCell ref="A20:B20"/>
    <mergeCell ref="C20:I20"/>
    <mergeCell ref="A21:B21"/>
    <mergeCell ref="C21:I21"/>
    <mergeCell ref="A22:B22"/>
    <mergeCell ref="C22:I22"/>
    <mergeCell ref="A24:B24"/>
    <mergeCell ref="C24:I24"/>
  </mergeCells>
  <pageMargins left="0.70866141732283472" right="0.70866141732283472" top="0.74803149606299213" bottom="0.74803149606299213" header="0.31496062992125984" footer="0.31496062992125984"/>
  <pageSetup paperSize="8" scale="89" orientation="portrait" r:id="rId1"/>
  <headerFooter>
    <oddHeader>&amp;R&amp;G</oddHeader>
    <oddFooter>&amp;R&amp;G</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7"/>
  <sheetViews>
    <sheetView topLeftCell="A82" workbookViewId="0">
      <selection activeCell="M40" sqref="M40"/>
    </sheetView>
  </sheetViews>
  <sheetFormatPr defaultRowHeight="12.75" x14ac:dyDescent="0.2"/>
  <cols>
    <col min="1" max="1" width="36.85546875" customWidth="1"/>
    <col min="2" max="2" width="17.7109375" bestFit="1" customWidth="1"/>
    <col min="3" max="3" width="20" bestFit="1" customWidth="1"/>
    <col min="5" max="5" width="9" bestFit="1" customWidth="1"/>
    <col min="6" max="6" width="10.42578125" bestFit="1" customWidth="1"/>
    <col min="7" max="7" width="12" bestFit="1" customWidth="1"/>
    <col min="8" max="8" width="8.85546875" bestFit="1" customWidth="1"/>
    <col min="9" max="9" width="24.7109375" bestFit="1" customWidth="1"/>
    <col min="10" max="10" width="10.42578125" bestFit="1" customWidth="1"/>
    <col min="11" max="11" width="12" bestFit="1" customWidth="1"/>
    <col min="12" max="12" width="8.85546875" bestFit="1" customWidth="1"/>
  </cols>
  <sheetData>
    <row r="1" spans="1:20" x14ac:dyDescent="0.2">
      <c r="I1" s="603" t="s">
        <v>303</v>
      </c>
    </row>
    <row r="3" spans="1:20" ht="15" x14ac:dyDescent="0.2">
      <c r="A3" s="10" t="s">
        <v>42</v>
      </c>
      <c r="B3" s="6"/>
      <c r="C3" s="6"/>
      <c r="D3" s="6"/>
      <c r="E3" s="6"/>
      <c r="F3" s="6"/>
      <c r="G3" s="6"/>
    </row>
    <row r="4" spans="1:20" x14ac:dyDescent="0.2">
      <c r="A4" s="11" t="s">
        <v>43</v>
      </c>
      <c r="B4" s="6"/>
      <c r="C4" s="6"/>
      <c r="D4" s="6"/>
      <c r="E4" s="6"/>
      <c r="F4" s="6"/>
      <c r="G4" s="6"/>
    </row>
    <row r="5" spans="1:20" ht="13.5" thickBot="1" x14ac:dyDescent="0.25">
      <c r="A5" s="19"/>
      <c r="B5" s="6"/>
      <c r="C5" s="6"/>
      <c r="D5" s="6"/>
      <c r="E5" s="6"/>
      <c r="F5" s="6"/>
      <c r="G5" s="6"/>
    </row>
    <row r="6" spans="1:20" ht="13.5" thickBot="1" x14ac:dyDescent="0.25">
      <c r="A6" s="1113" t="s">
        <v>44</v>
      </c>
      <c r="B6" s="1114"/>
      <c r="C6" s="1115"/>
      <c r="D6" s="30" t="s">
        <v>45</v>
      </c>
      <c r="E6" s="31" t="s">
        <v>46</v>
      </c>
      <c r="F6" s="6"/>
      <c r="G6" s="6"/>
    </row>
    <row r="7" spans="1:20" x14ac:dyDescent="0.2">
      <c r="A7" s="32"/>
      <c r="B7" s="32"/>
      <c r="C7" s="32"/>
      <c r="D7" s="32"/>
      <c r="E7" s="32"/>
      <c r="F7" s="6"/>
      <c r="G7" s="6"/>
    </row>
    <row r="8" spans="1:20" ht="13.5" thickBot="1" x14ac:dyDescent="0.25">
      <c r="A8" s="1116" t="s">
        <v>47</v>
      </c>
      <c r="B8" s="1116"/>
      <c r="C8" s="1116"/>
      <c r="D8" s="1116"/>
      <c r="E8" s="1116"/>
      <c r="F8" s="6"/>
      <c r="G8" s="6"/>
    </row>
    <row r="9" spans="1:20" ht="25.5" x14ac:dyDescent="0.2">
      <c r="A9" s="725" t="s">
        <v>48</v>
      </c>
      <c r="B9" s="726" t="s">
        <v>49</v>
      </c>
      <c r="C9" s="6"/>
      <c r="D9" s="6"/>
      <c r="E9" s="6"/>
      <c r="F9" s="6"/>
      <c r="G9" s="2"/>
    </row>
    <row r="10" spans="1:20" ht="13.5" thickBot="1" x14ac:dyDescent="0.25">
      <c r="A10" s="727"/>
      <c r="B10" s="728"/>
      <c r="C10" s="6"/>
      <c r="D10" s="6"/>
      <c r="E10" s="6"/>
      <c r="F10" s="6"/>
      <c r="G10" s="6"/>
    </row>
    <row r="14" spans="1:20" ht="13.5" thickBot="1" x14ac:dyDescent="0.25"/>
    <row r="15" spans="1:20" s="2" customFormat="1" ht="15.75" customHeight="1" thickBot="1" x14ac:dyDescent="0.25">
      <c r="A15" s="928" t="s">
        <v>70</v>
      </c>
      <c r="B15" s="931" t="s">
        <v>48</v>
      </c>
      <c r="C15" s="932"/>
      <c r="D15" s="933"/>
      <c r="E15" s="959" t="s">
        <v>71</v>
      </c>
      <c r="F15" s="1092" t="s">
        <v>94</v>
      </c>
      <c r="G15" s="1093"/>
      <c r="H15" s="1094"/>
      <c r="I15" s="906" t="s">
        <v>92</v>
      </c>
      <c r="J15" s="907"/>
      <c r="K15" s="907"/>
      <c r="L15" s="908"/>
      <c r="M15" s="911" t="s">
        <v>55</v>
      </c>
      <c r="N15" s="74"/>
      <c r="O15" s="74"/>
      <c r="P15" s="74"/>
      <c r="Q15" s="74"/>
      <c r="R15" s="74"/>
      <c r="S15" s="74"/>
      <c r="T15" s="74"/>
    </row>
    <row r="16" spans="1:20" s="2" customFormat="1" ht="13.5" thickBot="1" x14ac:dyDescent="0.25">
      <c r="A16" s="929"/>
      <c r="B16" s="1059"/>
      <c r="C16" s="1060"/>
      <c r="D16" s="953"/>
      <c r="E16" s="905"/>
      <c r="F16" s="37" t="s">
        <v>59</v>
      </c>
      <c r="G16" s="37" t="s">
        <v>60</v>
      </c>
      <c r="H16" s="91" t="s">
        <v>93</v>
      </c>
      <c r="I16" s="39" t="s">
        <v>96</v>
      </c>
      <c r="J16" s="37" t="s">
        <v>59</v>
      </c>
      <c r="K16" s="37" t="s">
        <v>60</v>
      </c>
      <c r="L16" s="123" t="s">
        <v>93</v>
      </c>
      <c r="M16" s="1065"/>
      <c r="N16" s="109"/>
      <c r="O16" s="109"/>
      <c r="P16" s="109"/>
      <c r="Q16" s="22"/>
      <c r="R16" s="109"/>
      <c r="S16" s="109"/>
      <c r="T16" s="109"/>
    </row>
    <row r="17" spans="1:21" s="2" customFormat="1" x14ac:dyDescent="0.2">
      <c r="A17" s="929"/>
      <c r="B17" s="1069"/>
      <c r="C17" s="1070"/>
      <c r="D17" s="1071"/>
      <c r="E17" s="59"/>
      <c r="F17" s="60"/>
      <c r="G17" s="44"/>
      <c r="H17" s="45">
        <f>F17*G17</f>
        <v>0</v>
      </c>
      <c r="I17" s="61"/>
      <c r="J17" s="44"/>
      <c r="K17" s="44"/>
      <c r="L17" s="108">
        <f>J17*K17</f>
        <v>0</v>
      </c>
      <c r="M17" s="24">
        <f>SUM(H17,L17,P17,T17)</f>
        <v>0</v>
      </c>
      <c r="N17" s="111"/>
      <c r="O17" s="111"/>
      <c r="P17" s="111"/>
      <c r="Q17" s="110"/>
      <c r="R17" s="111"/>
      <c r="S17" s="111"/>
      <c r="T17" s="111"/>
    </row>
    <row r="18" spans="1:21" s="2" customFormat="1" x14ac:dyDescent="0.2">
      <c r="A18" s="929"/>
      <c r="B18" s="1069"/>
      <c r="C18" s="1070"/>
      <c r="D18" s="1071"/>
      <c r="E18" s="59"/>
      <c r="F18" s="60"/>
      <c r="G18" s="44"/>
      <c r="H18" s="45">
        <f>F18*G18</f>
        <v>0</v>
      </c>
      <c r="I18" s="61"/>
      <c r="J18" s="44"/>
      <c r="K18" s="44"/>
      <c r="L18" s="108">
        <f>J18*K18</f>
        <v>0</v>
      </c>
      <c r="M18" s="24">
        <f>SUM(H18,L18,P18,T18)</f>
        <v>0</v>
      </c>
      <c r="N18" s="111"/>
      <c r="O18" s="111"/>
      <c r="P18" s="111"/>
      <c r="Q18" s="110"/>
      <c r="R18" s="111"/>
      <c r="S18" s="111"/>
      <c r="T18" s="111"/>
    </row>
    <row r="19" spans="1:21" s="2" customFormat="1" x14ac:dyDescent="0.2">
      <c r="A19" s="929"/>
      <c r="B19" s="1069"/>
      <c r="C19" s="1070"/>
      <c r="D19" s="1071"/>
      <c r="E19" s="63"/>
      <c r="F19" s="60"/>
      <c r="G19" s="44"/>
      <c r="H19" s="45">
        <f>F19*G19</f>
        <v>0</v>
      </c>
      <c r="I19" s="61"/>
      <c r="J19" s="44"/>
      <c r="K19" s="44"/>
      <c r="L19" s="108">
        <f>J19*K19</f>
        <v>0</v>
      </c>
      <c r="M19" s="24">
        <f>SUM(H19,L19,P19,T19)</f>
        <v>0</v>
      </c>
      <c r="N19" s="111"/>
      <c r="O19" s="111"/>
      <c r="P19" s="111"/>
      <c r="Q19" s="110"/>
      <c r="R19" s="111"/>
      <c r="S19" s="111"/>
      <c r="T19" s="111"/>
    </row>
    <row r="20" spans="1:21" s="2" customFormat="1" x14ac:dyDescent="0.2">
      <c r="A20" s="929"/>
      <c r="B20" s="1095"/>
      <c r="C20" s="1096"/>
      <c r="D20" s="1097"/>
      <c r="E20" s="63"/>
      <c r="F20" s="60"/>
      <c r="G20" s="44"/>
      <c r="H20" s="45">
        <f>F20*G20</f>
        <v>0</v>
      </c>
      <c r="I20" s="61"/>
      <c r="J20" s="44"/>
      <c r="K20" s="44"/>
      <c r="L20" s="108">
        <f>J20*K20</f>
        <v>0</v>
      </c>
      <c r="M20" s="24">
        <f>SUM(H20,L20,P20,T20)</f>
        <v>0</v>
      </c>
      <c r="N20" s="111"/>
      <c r="O20" s="111"/>
      <c r="P20" s="111"/>
      <c r="Q20" s="110"/>
      <c r="R20" s="111"/>
      <c r="S20" s="111"/>
      <c r="T20" s="111"/>
    </row>
    <row r="21" spans="1:21" s="2" customFormat="1" ht="13.5" thickBot="1" x14ac:dyDescent="0.25">
      <c r="A21" s="930"/>
      <c r="B21" s="1062" t="s">
        <v>62</v>
      </c>
      <c r="C21" s="1063"/>
      <c r="D21" s="1064"/>
      <c r="E21" s="64"/>
      <c r="F21" s="65"/>
      <c r="G21" s="66"/>
      <c r="H21" s="67">
        <f>F21*G21</f>
        <v>0</v>
      </c>
      <c r="I21" s="68"/>
      <c r="J21" s="66"/>
      <c r="K21" s="66"/>
      <c r="L21" s="117">
        <f>J21*K21</f>
        <v>0</v>
      </c>
      <c r="M21" s="119">
        <f>SUM(H21,L21,P21,T21)</f>
        <v>0</v>
      </c>
      <c r="N21" s="111"/>
      <c r="O21" s="111"/>
      <c r="P21" s="111"/>
      <c r="Q21" s="110"/>
      <c r="R21" s="111"/>
      <c r="S21" s="111"/>
      <c r="T21" s="111"/>
    </row>
    <row r="22" spans="1:21" s="2" customFormat="1" ht="15.75" customHeight="1" thickBot="1" x14ac:dyDescent="0.25">
      <c r="A22" s="46" t="s">
        <v>63</v>
      </c>
      <c r="B22" s="940"/>
      <c r="C22" s="941"/>
      <c r="D22" s="941"/>
      <c r="E22" s="942"/>
      <c r="F22" s="1092" t="s">
        <v>94</v>
      </c>
      <c r="G22" s="1093"/>
      <c r="H22" s="1094"/>
      <c r="I22" s="906" t="s">
        <v>92</v>
      </c>
      <c r="J22" s="907"/>
      <c r="K22" s="907"/>
      <c r="L22" s="908"/>
      <c r="M22" s="121">
        <f>SUM(M17:M21)</f>
        <v>0</v>
      </c>
      <c r="N22" s="74"/>
      <c r="O22" s="74"/>
      <c r="P22" s="74"/>
      <c r="Q22" s="74"/>
      <c r="R22" s="74"/>
      <c r="S22" s="74"/>
      <c r="T22" s="74"/>
    </row>
    <row r="23" spans="1:21" s="2" customFormat="1" hidden="1" x14ac:dyDescent="0.2">
      <c r="A23" s="47" t="s">
        <v>85</v>
      </c>
      <c r="B23" s="943"/>
      <c r="C23" s="944"/>
      <c r="D23" s="944"/>
      <c r="E23" s="945"/>
      <c r="F23" s="1081" t="s">
        <v>22</v>
      </c>
      <c r="G23" s="1082"/>
      <c r="H23" s="1083"/>
      <c r="I23" s="1084"/>
      <c r="J23" s="1085"/>
      <c r="K23" s="1085"/>
      <c r="L23" s="1085"/>
      <c r="M23" s="48" t="s">
        <v>22</v>
      </c>
      <c r="N23" s="118"/>
      <c r="O23" s="118"/>
      <c r="P23" s="118"/>
      <c r="Q23" s="118"/>
      <c r="R23" s="118"/>
      <c r="S23" s="118"/>
      <c r="T23" s="118"/>
    </row>
    <row r="24" spans="1:21" s="2" customFormat="1" x14ac:dyDescent="0.2">
      <c r="A24" s="49" t="s">
        <v>65</v>
      </c>
      <c r="B24" s="943"/>
      <c r="C24" s="944"/>
      <c r="D24" s="944"/>
      <c r="E24" s="945"/>
      <c r="F24" s="1086"/>
      <c r="G24" s="1087"/>
      <c r="H24" s="1088"/>
      <c r="I24" s="1072" t="s">
        <v>22</v>
      </c>
      <c r="J24" s="1073"/>
      <c r="K24" s="1073"/>
      <c r="L24" s="1073"/>
      <c r="M24" s="71" t="s">
        <v>22</v>
      </c>
      <c r="N24" s="111"/>
      <c r="O24" s="111"/>
      <c r="P24" s="111"/>
      <c r="Q24" s="111"/>
      <c r="R24" s="111"/>
      <c r="S24" s="111"/>
      <c r="T24" s="111"/>
    </row>
    <row r="25" spans="1:21" s="2" customFormat="1" x14ac:dyDescent="0.2">
      <c r="A25" s="49" t="s">
        <v>66</v>
      </c>
      <c r="B25" s="943"/>
      <c r="C25" s="944"/>
      <c r="D25" s="944"/>
      <c r="E25" s="945"/>
      <c r="F25" s="1078"/>
      <c r="G25" s="1079"/>
      <c r="H25" s="1080"/>
      <c r="I25" s="1072" t="s">
        <v>22</v>
      </c>
      <c r="J25" s="1073"/>
      <c r="K25" s="1073"/>
      <c r="L25" s="1073"/>
      <c r="M25" s="71" t="s">
        <v>22</v>
      </c>
      <c r="N25" s="111"/>
      <c r="O25" s="111"/>
      <c r="P25" s="111"/>
      <c r="Q25" s="111"/>
      <c r="R25" s="111"/>
      <c r="S25" s="111"/>
      <c r="T25" s="111"/>
    </row>
    <row r="26" spans="1:21" s="2" customFormat="1" ht="13.5" thickBot="1" x14ac:dyDescent="0.25">
      <c r="A26" s="50" t="s">
        <v>67</v>
      </c>
      <c r="B26" s="943"/>
      <c r="C26" s="944"/>
      <c r="D26" s="944"/>
      <c r="E26" s="945"/>
      <c r="F26" s="1089"/>
      <c r="G26" s="1090"/>
      <c r="H26" s="1091"/>
      <c r="I26" s="1075" t="s">
        <v>22</v>
      </c>
      <c r="J26" s="1076"/>
      <c r="K26" s="1076"/>
      <c r="L26" s="1076"/>
      <c r="M26" s="72" t="s">
        <v>22</v>
      </c>
      <c r="N26" s="111"/>
      <c r="O26" s="111"/>
      <c r="P26" s="111"/>
      <c r="Q26" s="111"/>
      <c r="R26" s="111"/>
      <c r="S26" s="111"/>
      <c r="T26" s="111"/>
    </row>
    <row r="27" spans="1:21" s="2" customFormat="1" ht="13.5" thickBot="1" x14ac:dyDescent="0.25">
      <c r="A27" s="51" t="s">
        <v>55</v>
      </c>
      <c r="B27" s="946"/>
      <c r="C27" s="947"/>
      <c r="D27" s="947"/>
      <c r="E27" s="948"/>
      <c r="F27" s="1102">
        <f>SUM(H17:H21)</f>
        <v>0</v>
      </c>
      <c r="G27" s="1103"/>
      <c r="H27" s="1104"/>
      <c r="I27" s="861">
        <f>SUM(L17:L21)</f>
        <v>0</v>
      </c>
      <c r="J27" s="862"/>
      <c r="K27" s="862"/>
      <c r="L27" s="862"/>
      <c r="M27" s="52">
        <f>SUM(F27,I27)</f>
        <v>0</v>
      </c>
      <c r="N27" s="85"/>
      <c r="O27" s="85"/>
      <c r="P27" s="85"/>
      <c r="Q27" s="85"/>
      <c r="R27" s="85"/>
      <c r="S27" s="85"/>
      <c r="T27" s="85"/>
      <c r="U27" s="5"/>
    </row>
    <row r="28" spans="1:21" s="20" customFormat="1" x14ac:dyDescent="0.2">
      <c r="A28" s="73"/>
      <c r="B28" s="73"/>
      <c r="C28" s="73"/>
      <c r="D28" s="73"/>
      <c r="E28" s="73"/>
      <c r="F28" s="73"/>
      <c r="G28" s="73"/>
      <c r="H28" s="73"/>
      <c r="I28" s="73"/>
      <c r="J28" s="73"/>
      <c r="K28" s="73"/>
      <c r="L28" s="73"/>
      <c r="M28" s="74"/>
      <c r="N28" s="74"/>
      <c r="O28" s="74"/>
      <c r="P28" s="74"/>
      <c r="Q28" s="74"/>
      <c r="R28" s="74"/>
      <c r="S28" s="74"/>
      <c r="T28" s="74"/>
      <c r="U28" s="74"/>
    </row>
    <row r="30" spans="1:21" ht="15.75" x14ac:dyDescent="0.2">
      <c r="A30" s="1" t="s">
        <v>185</v>
      </c>
      <c r="B30" s="2"/>
      <c r="C30" s="2"/>
      <c r="D30" s="2"/>
      <c r="E30" s="2"/>
      <c r="F30" s="2"/>
      <c r="G30" s="2"/>
      <c r="H30" s="2"/>
      <c r="I30" s="2"/>
    </row>
    <row r="31" spans="1:21" x14ac:dyDescent="0.2">
      <c r="A31" s="2"/>
      <c r="B31" s="2"/>
      <c r="C31" s="2"/>
      <c r="D31" s="2"/>
      <c r="E31" s="2"/>
      <c r="F31" s="2"/>
      <c r="G31" s="2"/>
      <c r="H31" s="2"/>
      <c r="I31" s="2"/>
    </row>
    <row r="32" spans="1:21" ht="13.5" thickBot="1" x14ac:dyDescent="0.25">
      <c r="A32" s="55" t="s">
        <v>108</v>
      </c>
      <c r="B32" s="2"/>
      <c r="C32" s="2"/>
      <c r="D32" s="2"/>
      <c r="E32" s="2"/>
      <c r="F32" s="2"/>
      <c r="G32" s="2"/>
      <c r="H32" s="2"/>
      <c r="I32" s="2"/>
    </row>
    <row r="33" spans="1:9" ht="13.5" thickBot="1" x14ac:dyDescent="0.25">
      <c r="A33" s="1125" t="s">
        <v>153</v>
      </c>
      <c r="B33" s="1126"/>
      <c r="C33" s="1127"/>
      <c r="D33" s="1128" t="s">
        <v>154</v>
      </c>
      <c r="E33" s="1129"/>
      <c r="F33" s="1129"/>
      <c r="G33" s="1130"/>
      <c r="H33" s="1131"/>
      <c r="I33" s="1132" t="s">
        <v>99</v>
      </c>
    </row>
    <row r="34" spans="1:9" x14ac:dyDescent="0.2">
      <c r="A34" s="1135" t="s">
        <v>10</v>
      </c>
      <c r="B34" s="1050" t="s">
        <v>14</v>
      </c>
      <c r="C34" s="1137" t="s">
        <v>155</v>
      </c>
      <c r="D34" s="1054" t="s">
        <v>113</v>
      </c>
      <c r="E34" s="1055"/>
      <c r="F34" s="1056"/>
      <c r="G34" s="1098" t="s">
        <v>114</v>
      </c>
      <c r="H34" s="1100" t="s">
        <v>115</v>
      </c>
      <c r="I34" s="1133"/>
    </row>
    <row r="35" spans="1:9" ht="51.75" thickBot="1" x14ac:dyDescent="0.25">
      <c r="A35" s="1136"/>
      <c r="B35" s="1051"/>
      <c r="C35" s="1138"/>
      <c r="D35" s="334" t="s">
        <v>156</v>
      </c>
      <c r="E35" s="335" t="s">
        <v>157</v>
      </c>
      <c r="F35" s="336" t="s">
        <v>158</v>
      </c>
      <c r="G35" s="1099"/>
      <c r="H35" s="1101"/>
      <c r="I35" s="1134"/>
    </row>
    <row r="36" spans="1:9" x14ac:dyDescent="0.2">
      <c r="A36" s="337" t="s">
        <v>110</v>
      </c>
      <c r="B36" s="338"/>
      <c r="C36" s="339"/>
      <c r="D36" s="340"/>
      <c r="E36" s="341"/>
      <c r="F36" s="342"/>
      <c r="G36" s="343"/>
      <c r="H36" s="344"/>
      <c r="I36" s="345"/>
    </row>
    <row r="37" spans="1:9" x14ac:dyDescent="0.2">
      <c r="A37" s="346" t="s">
        <v>121</v>
      </c>
      <c r="B37" s="347"/>
      <c r="C37" s="348"/>
      <c r="D37" s="349"/>
      <c r="E37" s="350"/>
      <c r="F37" s="351"/>
      <c r="G37" s="352"/>
      <c r="H37" s="353"/>
      <c r="I37" s="354"/>
    </row>
    <row r="38" spans="1:9" x14ac:dyDescent="0.2">
      <c r="A38" s="346" t="s">
        <v>125</v>
      </c>
      <c r="B38" s="347"/>
      <c r="C38" s="348"/>
      <c r="D38" s="349"/>
      <c r="E38" s="350"/>
      <c r="F38" s="351"/>
      <c r="G38" s="352"/>
      <c r="H38" s="353"/>
      <c r="I38" s="354"/>
    </row>
    <row r="39" spans="1:9" ht="13.5" thickBot="1" x14ac:dyDescent="0.25">
      <c r="A39" s="385" t="s">
        <v>162</v>
      </c>
      <c r="B39" s="364"/>
      <c r="C39" s="365"/>
      <c r="D39" s="366"/>
      <c r="E39" s="367"/>
      <c r="F39" s="368"/>
      <c r="G39" s="369"/>
      <c r="H39" s="370"/>
      <c r="I39" s="371"/>
    </row>
    <row r="40" spans="1:9" ht="13.5" thickBot="1" x14ac:dyDescent="0.25">
      <c r="A40" s="194" t="s">
        <v>138</v>
      </c>
      <c r="B40" s="355"/>
      <c r="C40" s="356"/>
      <c r="D40" s="357"/>
      <c r="E40" s="358"/>
      <c r="F40" s="359"/>
      <c r="G40" s="360"/>
      <c r="H40" s="361"/>
      <c r="I40" s="362"/>
    </row>
    <row r="41" spans="1:9" ht="13.5" thickBot="1" x14ac:dyDescent="0.25">
      <c r="A41" s="363" t="s">
        <v>130</v>
      </c>
      <c r="B41" s="364"/>
      <c r="C41" s="365"/>
      <c r="D41" s="366"/>
      <c r="E41" s="367"/>
      <c r="F41" s="368"/>
      <c r="G41" s="369"/>
      <c r="H41" s="370"/>
      <c r="I41" s="371"/>
    </row>
    <row r="42" spans="1:9" ht="13.5" thickBot="1" x14ac:dyDescent="0.25">
      <c r="A42" s="194" t="s">
        <v>40</v>
      </c>
      <c r="B42" s="372"/>
      <c r="C42" s="373"/>
      <c r="D42" s="374"/>
      <c r="E42" s="375"/>
      <c r="F42" s="376"/>
      <c r="G42" s="377"/>
      <c r="H42" s="378"/>
      <c r="I42" s="379"/>
    </row>
    <row r="44" spans="1:9" ht="13.5" thickBot="1" x14ac:dyDescent="0.25"/>
    <row r="45" spans="1:9" ht="15.75" thickBot="1" x14ac:dyDescent="0.25">
      <c r="A45" s="10" t="s">
        <v>247</v>
      </c>
      <c r="B45" s="2"/>
      <c r="C45" s="468"/>
      <c r="D45" s="1119" t="s">
        <v>19</v>
      </c>
      <c r="E45" s="1120"/>
      <c r="F45" s="468"/>
    </row>
    <row r="46" spans="1:9" ht="13.5" thickBot="1" x14ac:dyDescent="0.25">
      <c r="A46" s="55" t="s">
        <v>108</v>
      </c>
      <c r="B46" s="2"/>
      <c r="C46" s="469" t="s">
        <v>235</v>
      </c>
      <c r="D46" s="469" t="s">
        <v>236</v>
      </c>
      <c r="E46" s="469" t="s">
        <v>237</v>
      </c>
      <c r="F46" s="469" t="s">
        <v>238</v>
      </c>
    </row>
    <row r="47" spans="1:9" x14ac:dyDescent="0.2">
      <c r="A47" s="1121" t="s">
        <v>240</v>
      </c>
      <c r="B47" s="1122"/>
      <c r="C47" s="299"/>
      <c r="D47" s="300"/>
      <c r="E47" s="300"/>
      <c r="F47" s="470"/>
    </row>
    <row r="48" spans="1:9" x14ac:dyDescent="0.2">
      <c r="A48" s="1123" t="s">
        <v>241</v>
      </c>
      <c r="B48" s="1124"/>
      <c r="C48" s="174"/>
      <c r="D48" s="175"/>
      <c r="E48" s="175"/>
      <c r="F48" s="471"/>
    </row>
    <row r="49" spans="1:10" x14ac:dyDescent="0.2">
      <c r="A49" s="1123" t="s">
        <v>242</v>
      </c>
      <c r="B49" s="1124"/>
      <c r="C49" s="174"/>
      <c r="D49" s="175"/>
      <c r="E49" s="175"/>
      <c r="F49" s="471"/>
    </row>
    <row r="50" spans="1:10" ht="13.5" thickBot="1" x14ac:dyDescent="0.25">
      <c r="A50" s="1109" t="s">
        <v>243</v>
      </c>
      <c r="B50" s="1110"/>
      <c r="C50" s="181"/>
      <c r="D50" s="182"/>
      <c r="E50" s="182"/>
      <c r="F50" s="472"/>
    </row>
    <row r="51" spans="1:10" ht="13.5" thickBot="1" x14ac:dyDescent="0.25">
      <c r="A51" s="1105" t="s">
        <v>249</v>
      </c>
      <c r="B51" s="1106"/>
      <c r="C51" s="195"/>
      <c r="D51" s="196"/>
      <c r="E51" s="196"/>
      <c r="F51" s="474"/>
    </row>
    <row r="52" spans="1:10" x14ac:dyDescent="0.2">
      <c r="A52" s="1107" t="s">
        <v>244</v>
      </c>
      <c r="B52" s="1108"/>
      <c r="C52" s="166"/>
      <c r="D52" s="167"/>
      <c r="E52" s="167"/>
      <c r="F52" s="473"/>
    </row>
    <row r="53" spans="1:10" ht="13.5" thickBot="1" x14ac:dyDescent="0.25">
      <c r="A53" s="1109" t="s">
        <v>245</v>
      </c>
      <c r="B53" s="1110"/>
      <c r="C53" s="181"/>
      <c r="D53" s="182"/>
      <c r="E53" s="182"/>
      <c r="F53" s="472"/>
    </row>
    <row r="54" spans="1:10" ht="13.5" thickBot="1" x14ac:dyDescent="0.25">
      <c r="A54" s="1105" t="s">
        <v>239</v>
      </c>
      <c r="B54" s="1106"/>
      <c r="C54" s="195"/>
      <c r="D54" s="196"/>
      <c r="E54" s="196"/>
      <c r="F54" s="474"/>
    </row>
    <row r="55" spans="1:10" ht="13.5" thickBot="1" x14ac:dyDescent="0.25">
      <c r="A55" s="1111" t="s">
        <v>246</v>
      </c>
      <c r="B55" s="1112"/>
      <c r="C55" s="188"/>
      <c r="D55" s="189"/>
      <c r="E55" s="189"/>
      <c r="F55" s="475"/>
    </row>
    <row r="56" spans="1:10" ht="13.5" thickBot="1" x14ac:dyDescent="0.25">
      <c r="A56" s="1117" t="s">
        <v>248</v>
      </c>
      <c r="B56" s="1118"/>
      <c r="C56" s="195"/>
      <c r="D56" s="196"/>
      <c r="E56" s="196"/>
      <c r="F56" s="474"/>
    </row>
    <row r="59" spans="1:10" s="2" customFormat="1" x14ac:dyDescent="0.2"/>
    <row r="60" spans="1:10" s="2" customFormat="1" ht="15.75" x14ac:dyDescent="0.2">
      <c r="A60" s="268" t="s">
        <v>143</v>
      </c>
      <c r="B60" s="269"/>
      <c r="C60" s="269"/>
      <c r="D60" s="269"/>
      <c r="E60" s="270"/>
      <c r="F60" s="270"/>
      <c r="G60" s="270"/>
      <c r="H60" s="270"/>
      <c r="I60" s="20"/>
    </row>
    <row r="61" spans="1:10" s="2" customFormat="1" x14ac:dyDescent="0.2">
      <c r="A61" s="271"/>
      <c r="B61" s="269"/>
      <c r="C61" s="269"/>
      <c r="D61" s="269"/>
      <c r="E61" s="270"/>
      <c r="F61" s="270"/>
      <c r="G61" s="270"/>
      <c r="H61" s="270"/>
      <c r="I61" s="20"/>
    </row>
    <row r="62" spans="1:10" s="2" customFormat="1" ht="12" customHeight="1" x14ac:dyDescent="0.2">
      <c r="A62" s="844" t="s">
        <v>144</v>
      </c>
      <c r="B62" s="844"/>
      <c r="C62" s="844"/>
      <c r="D62" s="844"/>
      <c r="E62" s="844"/>
      <c r="F62" s="844"/>
      <c r="G62" s="844"/>
      <c r="H62" s="844"/>
      <c r="I62" s="272"/>
      <c r="J62" s="272"/>
    </row>
    <row r="63" spans="1:10" s="2" customFormat="1" x14ac:dyDescent="0.2">
      <c r="E63" s="20"/>
      <c r="F63" s="20"/>
      <c r="G63" s="20"/>
      <c r="H63" s="20"/>
      <c r="I63" s="20"/>
    </row>
    <row r="64" spans="1:10" s="2" customFormat="1" ht="15" x14ac:dyDescent="0.2">
      <c r="A64" s="10" t="s">
        <v>145</v>
      </c>
    </row>
    <row r="65" spans="1:9" s="2" customFormat="1" ht="13.5" thickBot="1" x14ac:dyDescent="0.25">
      <c r="A65" s="55" t="s">
        <v>108</v>
      </c>
      <c r="E65" s="20"/>
      <c r="F65" s="20"/>
      <c r="G65" s="20"/>
      <c r="H65" s="20"/>
      <c r="I65" s="20"/>
    </row>
    <row r="66" spans="1:9" s="2" customFormat="1" ht="51.75" thickBot="1" x14ac:dyDescent="0.25">
      <c r="A66" s="208" t="s">
        <v>146</v>
      </c>
      <c r="B66" s="251" t="s">
        <v>147</v>
      </c>
      <c r="C66" s="252" t="s">
        <v>65</v>
      </c>
      <c r="D66" s="252" t="s">
        <v>66</v>
      </c>
      <c r="E66" s="253" t="s">
        <v>67</v>
      </c>
      <c r="F66" s="211" t="s">
        <v>102</v>
      </c>
      <c r="G66" s="212" t="s">
        <v>134</v>
      </c>
      <c r="H66" s="213" t="s">
        <v>99</v>
      </c>
      <c r="I66" s="20"/>
    </row>
    <row r="67" spans="1:9" s="2" customFormat="1" x14ac:dyDescent="0.2">
      <c r="A67" s="273" t="s">
        <v>148</v>
      </c>
      <c r="B67" s="215"/>
      <c r="C67" s="274" t="s">
        <v>149</v>
      </c>
      <c r="D67" s="274" t="s">
        <v>149</v>
      </c>
      <c r="E67" s="275" t="s">
        <v>149</v>
      </c>
      <c r="F67" s="276"/>
      <c r="G67" s="277" t="s">
        <v>149</v>
      </c>
      <c r="H67" s="278"/>
      <c r="I67" s="85"/>
    </row>
    <row r="68" spans="1:9" s="2" customFormat="1" x14ac:dyDescent="0.2">
      <c r="A68" s="219" t="s">
        <v>52</v>
      </c>
      <c r="B68" s="279" t="s">
        <v>149</v>
      </c>
      <c r="C68" s="95"/>
      <c r="D68" s="95"/>
      <c r="E68" s="124"/>
      <c r="F68" s="221"/>
      <c r="G68" s="222"/>
      <c r="H68" s="223"/>
      <c r="I68" s="85"/>
    </row>
    <row r="69" spans="1:9" s="2" customFormat="1" x14ac:dyDescent="0.2">
      <c r="A69" s="219" t="s">
        <v>53</v>
      </c>
      <c r="B69" s="279" t="s">
        <v>149</v>
      </c>
      <c r="C69" s="95"/>
      <c r="D69" s="95"/>
      <c r="E69" s="124"/>
      <c r="F69" s="221"/>
      <c r="G69" s="222"/>
      <c r="H69" s="223"/>
      <c r="I69" s="85"/>
    </row>
    <row r="70" spans="1:9" s="2" customFormat="1" x14ac:dyDescent="0.2">
      <c r="A70" s="219" t="s">
        <v>142</v>
      </c>
      <c r="B70" s="279" t="s">
        <v>149</v>
      </c>
      <c r="C70" s="95"/>
      <c r="D70" s="95"/>
      <c r="E70" s="124"/>
      <c r="F70" s="221"/>
      <c r="G70" s="222"/>
      <c r="H70" s="223"/>
      <c r="I70" s="85"/>
    </row>
    <row r="71" spans="1:9" s="2" customFormat="1" ht="13.5" thickBot="1" x14ac:dyDescent="0.25">
      <c r="A71" s="224" t="s">
        <v>150</v>
      </c>
      <c r="B71" s="280" t="s">
        <v>149</v>
      </c>
      <c r="C71" s="98"/>
      <c r="D71" s="98"/>
      <c r="E71" s="125"/>
      <c r="F71" s="281"/>
      <c r="G71" s="282"/>
      <c r="H71" s="228"/>
      <c r="I71" s="85"/>
    </row>
    <row r="72" spans="1:9" s="2" customFormat="1" ht="13.5" thickBot="1" x14ac:dyDescent="0.25">
      <c r="A72" s="283" t="s">
        <v>40</v>
      </c>
      <c r="B72" s="245"/>
      <c r="C72" s="284"/>
      <c r="D72" s="284"/>
      <c r="E72" s="285"/>
      <c r="F72" s="286"/>
      <c r="G72" s="287"/>
      <c r="H72" s="288"/>
      <c r="I72" s="85"/>
    </row>
    <row r="73" spans="1:9" s="2" customFormat="1" ht="13.5" thickBot="1" x14ac:dyDescent="0.25">
      <c r="A73" s="289" t="s">
        <v>135</v>
      </c>
      <c r="B73" s="229" t="s">
        <v>18</v>
      </c>
      <c r="C73" s="290" t="s">
        <v>18</v>
      </c>
      <c r="D73" s="290" t="s">
        <v>18</v>
      </c>
      <c r="E73" s="291" t="s">
        <v>18</v>
      </c>
      <c r="F73" s="292">
        <v>1</v>
      </c>
      <c r="G73" s="293" t="s">
        <v>135</v>
      </c>
      <c r="H73" s="294" t="s">
        <v>135</v>
      </c>
      <c r="I73" s="20"/>
    </row>
    <row r="74" spans="1:9" s="2" customFormat="1" ht="13.5" thickTop="1" x14ac:dyDescent="0.2">
      <c r="A74" s="295" t="s">
        <v>110</v>
      </c>
      <c r="B74" s="230"/>
      <c r="C74" s="231"/>
      <c r="D74" s="231"/>
      <c r="E74" s="232"/>
      <c r="F74" s="233"/>
      <c r="G74" s="170"/>
      <c r="H74" s="171"/>
    </row>
    <row r="75" spans="1:9" s="2" customFormat="1" x14ac:dyDescent="0.2">
      <c r="A75" s="172" t="s">
        <v>121</v>
      </c>
      <c r="B75" s="234"/>
      <c r="C75" s="175"/>
      <c r="D75" s="175"/>
      <c r="E75" s="235"/>
      <c r="F75" s="236"/>
      <c r="G75" s="177"/>
      <c r="H75" s="178"/>
    </row>
    <row r="76" spans="1:9" s="2" customFormat="1" x14ac:dyDescent="0.2">
      <c r="A76" s="179" t="s">
        <v>125</v>
      </c>
      <c r="B76" s="238"/>
      <c r="C76" s="182"/>
      <c r="D76" s="182"/>
      <c r="E76" s="239"/>
      <c r="F76" s="240"/>
      <c r="G76" s="185"/>
      <c r="H76" s="186"/>
    </row>
    <row r="77" spans="1:9" s="2" customFormat="1" x14ac:dyDescent="0.2">
      <c r="A77" s="187" t="s">
        <v>136</v>
      </c>
      <c r="B77" s="241"/>
      <c r="C77" s="189"/>
      <c r="D77" s="189"/>
      <c r="E77" s="242"/>
      <c r="F77" s="243"/>
      <c r="G77" s="192"/>
      <c r="H77" s="193"/>
    </row>
    <row r="78" spans="1:9" s="2" customFormat="1" ht="13.5" thickBot="1" x14ac:dyDescent="0.25">
      <c r="A78" s="187" t="s">
        <v>137</v>
      </c>
      <c r="B78" s="241"/>
      <c r="C78" s="189"/>
      <c r="D78" s="189"/>
      <c r="E78" s="242"/>
      <c r="F78" s="243"/>
      <c r="G78" s="192"/>
      <c r="H78" s="193"/>
    </row>
    <row r="79" spans="1:9" s="2" customFormat="1" ht="13.5" thickBot="1" x14ac:dyDescent="0.25">
      <c r="A79" s="194" t="s">
        <v>138</v>
      </c>
      <c r="B79" s="245"/>
      <c r="C79" s="196"/>
      <c r="D79" s="196"/>
      <c r="E79" s="246"/>
      <c r="F79" s="247"/>
      <c r="G79" s="198"/>
      <c r="H79" s="199"/>
    </row>
    <row r="80" spans="1:9" s="2" customFormat="1" ht="13.5" thickBot="1" x14ac:dyDescent="0.25">
      <c r="A80" s="200" t="s">
        <v>130</v>
      </c>
      <c r="B80" s="248"/>
      <c r="C80" s="203"/>
      <c r="D80" s="203"/>
      <c r="E80" s="249"/>
      <c r="F80" s="250"/>
      <c r="G80" s="206"/>
      <c r="H80" s="207"/>
    </row>
    <row r="81" spans="1:10" s="2" customFormat="1" ht="13.15" customHeight="1" x14ac:dyDescent="0.2">
      <c r="A81" s="839"/>
      <c r="B81" s="839"/>
      <c r="C81" s="839"/>
      <c r="D81" s="839"/>
      <c r="E81" s="839"/>
      <c r="F81" s="839"/>
      <c r="G81" s="839"/>
      <c r="H81" s="839"/>
      <c r="I81" s="839"/>
      <c r="J81" s="839"/>
    </row>
    <row r="82" spans="1:10" s="2" customFormat="1" ht="15" x14ac:dyDescent="0.2">
      <c r="A82" s="10" t="s">
        <v>151</v>
      </c>
    </row>
    <row r="83" spans="1:10" s="2" customFormat="1" ht="13.5" thickBot="1" x14ac:dyDescent="0.25">
      <c r="A83" s="55" t="s">
        <v>108</v>
      </c>
    </row>
    <row r="84" spans="1:10" s="2" customFormat="1" ht="28.5" customHeight="1" thickBot="1" x14ac:dyDescent="0.25">
      <c r="A84" s="208" t="s">
        <v>146</v>
      </c>
      <c r="B84" s="296" t="s">
        <v>50</v>
      </c>
      <c r="C84" s="252" t="s">
        <v>70</v>
      </c>
      <c r="D84" s="252" t="s">
        <v>73</v>
      </c>
      <c r="E84" s="252" t="s">
        <v>75</v>
      </c>
      <c r="F84" s="253" t="s">
        <v>78</v>
      </c>
      <c r="G84" s="297" t="s">
        <v>81</v>
      </c>
      <c r="H84" s="298" t="s">
        <v>102</v>
      </c>
      <c r="I84" s="212" t="s">
        <v>134</v>
      </c>
      <c r="J84" s="213" t="s">
        <v>99</v>
      </c>
    </row>
    <row r="85" spans="1:10" s="2" customFormat="1" x14ac:dyDescent="0.2">
      <c r="A85" s="273" t="s">
        <v>148</v>
      </c>
      <c r="B85" s="299"/>
      <c r="C85" s="300"/>
      <c r="D85" s="300"/>
      <c r="E85" s="300"/>
      <c r="F85" s="301"/>
      <c r="G85" s="302"/>
      <c r="H85" s="303"/>
      <c r="I85" s="277" t="s">
        <v>149</v>
      </c>
      <c r="J85" s="304"/>
    </row>
    <row r="86" spans="1:10" s="2" customFormat="1" x14ac:dyDescent="0.2">
      <c r="A86" s="219" t="s">
        <v>52</v>
      </c>
      <c r="B86" s="94"/>
      <c r="C86" s="95"/>
      <c r="D86" s="95"/>
      <c r="E86" s="95"/>
      <c r="F86" s="124"/>
      <c r="G86" s="305" t="s">
        <v>149</v>
      </c>
      <c r="H86" s="306"/>
      <c r="I86" s="222"/>
      <c r="J86" s="223"/>
    </row>
    <row r="87" spans="1:10" s="2" customFormat="1" x14ac:dyDescent="0.2">
      <c r="A87" s="219" t="s">
        <v>53</v>
      </c>
      <c r="B87" s="94"/>
      <c r="C87" s="95"/>
      <c r="D87" s="95"/>
      <c r="E87" s="95"/>
      <c r="F87" s="124"/>
      <c r="G87" s="305" t="s">
        <v>149</v>
      </c>
      <c r="H87" s="306"/>
      <c r="I87" s="222"/>
      <c r="J87" s="223"/>
    </row>
    <row r="88" spans="1:10" s="2" customFormat="1" x14ac:dyDescent="0.2">
      <c r="A88" s="219" t="s">
        <v>142</v>
      </c>
      <c r="B88" s="94"/>
      <c r="C88" s="95"/>
      <c r="D88" s="95"/>
      <c r="E88" s="95"/>
      <c r="F88" s="124"/>
      <c r="G88" s="96"/>
      <c r="H88" s="306"/>
      <c r="I88" s="222"/>
      <c r="J88" s="223"/>
    </row>
    <row r="89" spans="1:10" s="2" customFormat="1" ht="13.5" thickBot="1" x14ac:dyDescent="0.25">
      <c r="A89" s="224" t="s">
        <v>150</v>
      </c>
      <c r="B89" s="307"/>
      <c r="C89" s="308"/>
      <c r="D89" s="308"/>
      <c r="E89" s="308"/>
      <c r="F89" s="309"/>
      <c r="G89" s="96"/>
      <c r="H89" s="310"/>
      <c r="I89" s="282"/>
      <c r="J89" s="228"/>
    </row>
    <row r="90" spans="1:10" s="2" customFormat="1" ht="13.5" thickBot="1" x14ac:dyDescent="0.25">
      <c r="A90" s="283" t="s">
        <v>40</v>
      </c>
      <c r="B90" s="311"/>
      <c r="C90" s="284"/>
      <c r="D90" s="284"/>
      <c r="E90" s="284"/>
      <c r="F90" s="285"/>
      <c r="G90" s="312"/>
      <c r="H90" s="287"/>
      <c r="I90" s="287"/>
      <c r="J90" s="288"/>
    </row>
    <row r="91" spans="1:10" s="2" customFormat="1" ht="13.5" thickBot="1" x14ac:dyDescent="0.25">
      <c r="A91" s="289" t="s">
        <v>135</v>
      </c>
      <c r="B91" s="313" t="s">
        <v>18</v>
      </c>
      <c r="C91" s="314" t="s">
        <v>18</v>
      </c>
      <c r="D91" s="314" t="s">
        <v>18</v>
      </c>
      <c r="E91" s="314" t="s">
        <v>18</v>
      </c>
      <c r="F91" s="315" t="s">
        <v>18</v>
      </c>
      <c r="G91" s="312" t="s">
        <v>18</v>
      </c>
      <c r="H91" s="316">
        <v>1</v>
      </c>
      <c r="I91" s="293" t="s">
        <v>135</v>
      </c>
      <c r="J91" s="294" t="s">
        <v>135</v>
      </c>
    </row>
    <row r="92" spans="1:10" s="2" customFormat="1" ht="13.5" thickTop="1" x14ac:dyDescent="0.2">
      <c r="A92" s="295" t="s">
        <v>110</v>
      </c>
      <c r="B92" s="166"/>
      <c r="C92" s="167"/>
      <c r="D92" s="167"/>
      <c r="E92" s="167"/>
      <c r="F92" s="317"/>
      <c r="G92" s="168"/>
      <c r="H92" s="169"/>
      <c r="I92" s="170"/>
      <c r="J92" s="171"/>
    </row>
    <row r="93" spans="1:10" s="2" customFormat="1" x14ac:dyDescent="0.2">
      <c r="A93" s="172" t="s">
        <v>121</v>
      </c>
      <c r="B93" s="174"/>
      <c r="C93" s="175"/>
      <c r="D93" s="175"/>
      <c r="E93" s="175"/>
      <c r="F93" s="235"/>
      <c r="G93" s="89"/>
      <c r="H93" s="176"/>
      <c r="I93" s="177"/>
      <c r="J93" s="178"/>
    </row>
    <row r="94" spans="1:10" s="2" customFormat="1" x14ac:dyDescent="0.2">
      <c r="A94" s="179" t="s">
        <v>125</v>
      </c>
      <c r="B94" s="181"/>
      <c r="C94" s="182"/>
      <c r="D94" s="182"/>
      <c r="E94" s="182"/>
      <c r="F94" s="239"/>
      <c r="G94" s="183"/>
      <c r="H94" s="184"/>
      <c r="I94" s="185"/>
      <c r="J94" s="186"/>
    </row>
    <row r="95" spans="1:10" s="2" customFormat="1" x14ac:dyDescent="0.2">
      <c r="A95" s="187" t="s">
        <v>136</v>
      </c>
      <c r="B95" s="188"/>
      <c r="C95" s="189"/>
      <c r="D95" s="189"/>
      <c r="E95" s="189"/>
      <c r="F95" s="242"/>
      <c r="G95" s="190"/>
      <c r="H95" s="191"/>
      <c r="I95" s="192"/>
      <c r="J95" s="193"/>
    </row>
    <row r="96" spans="1:10" s="2" customFormat="1" ht="13.5" thickBot="1" x14ac:dyDescent="0.25">
      <c r="A96" s="187" t="s">
        <v>137</v>
      </c>
      <c r="B96" s="188"/>
      <c r="C96" s="189"/>
      <c r="D96" s="189"/>
      <c r="E96" s="189"/>
      <c r="F96" s="242"/>
      <c r="G96" s="190"/>
      <c r="H96" s="191"/>
      <c r="I96" s="192"/>
      <c r="J96" s="193"/>
    </row>
    <row r="97" spans="1:10" s="2" customFormat="1" ht="13.5" thickBot="1" x14ac:dyDescent="0.25">
      <c r="A97" s="194" t="s">
        <v>138</v>
      </c>
      <c r="B97" s="195"/>
      <c r="C97" s="196"/>
      <c r="D97" s="196"/>
      <c r="E97" s="196"/>
      <c r="F97" s="246"/>
      <c r="G97" s="197"/>
      <c r="H97" s="198"/>
      <c r="I97" s="198"/>
      <c r="J97" s="199"/>
    </row>
    <row r="98" spans="1:10" s="2" customFormat="1" ht="13.5" thickBot="1" x14ac:dyDescent="0.25">
      <c r="A98" s="200" t="s">
        <v>130</v>
      </c>
      <c r="B98" s="202"/>
      <c r="C98" s="203"/>
      <c r="D98" s="203"/>
      <c r="E98" s="203"/>
      <c r="F98" s="249"/>
      <c r="G98" s="204"/>
      <c r="H98" s="205"/>
      <c r="I98" s="206"/>
      <c r="J98" s="207"/>
    </row>
    <row r="99" spans="1:10" s="2" customFormat="1" x14ac:dyDescent="0.2">
      <c r="A99" s="32"/>
      <c r="B99" s="32"/>
      <c r="C99" s="32"/>
      <c r="D99" s="32"/>
      <c r="E99" s="32"/>
      <c r="F99" s="32"/>
      <c r="G99" s="32"/>
      <c r="H99" s="32"/>
      <c r="I99" s="32"/>
      <c r="J99" s="32"/>
    </row>
    <row r="100" spans="1:10" s="2" customFormat="1" ht="15" x14ac:dyDescent="0.2">
      <c r="A100" s="10" t="s">
        <v>152</v>
      </c>
    </row>
    <row r="101" spans="1:10" s="2" customFormat="1" ht="13.5" thickBot="1" x14ac:dyDescent="0.25">
      <c r="A101" s="55" t="s">
        <v>108</v>
      </c>
    </row>
    <row r="102" spans="1:10" s="2" customFormat="1" ht="13.5" thickBot="1" x14ac:dyDescent="0.25">
      <c r="A102" s="21" t="s">
        <v>101</v>
      </c>
      <c r="B102" s="318" t="s">
        <v>14</v>
      </c>
    </row>
    <row r="103" spans="1:10" s="2" customFormat="1" x14ac:dyDescent="0.2">
      <c r="A103" s="319" t="s">
        <v>100</v>
      </c>
      <c r="B103" s="320"/>
    </row>
    <row r="104" spans="1:10" s="2" customFormat="1" x14ac:dyDescent="0.2">
      <c r="A104" s="321" t="s">
        <v>117</v>
      </c>
      <c r="B104" s="322"/>
    </row>
    <row r="105" spans="1:10" s="2" customFormat="1" ht="13.5" thickBot="1" x14ac:dyDescent="0.25">
      <c r="A105" s="323" t="s">
        <v>118</v>
      </c>
      <c r="B105" s="324"/>
    </row>
    <row r="106" spans="1:10" s="2" customFormat="1" ht="13.5" thickBot="1" x14ac:dyDescent="0.25">
      <c r="A106" s="325" t="s">
        <v>40</v>
      </c>
      <c r="B106" s="326"/>
    </row>
    <row r="107" spans="1:10" s="2" customFormat="1" ht="13.5" thickBot="1" x14ac:dyDescent="0.25">
      <c r="A107" s="327" t="s">
        <v>135</v>
      </c>
      <c r="B107" s="294" t="s">
        <v>18</v>
      </c>
    </row>
    <row r="108" spans="1:10" s="2" customFormat="1" ht="13.5" thickTop="1" x14ac:dyDescent="0.2">
      <c r="A108" s="295" t="s">
        <v>110</v>
      </c>
      <c r="B108" s="328"/>
    </row>
    <row r="109" spans="1:10" s="2" customFormat="1" x14ac:dyDescent="0.2">
      <c r="A109" s="172" t="s">
        <v>121</v>
      </c>
      <c r="B109" s="329"/>
    </row>
    <row r="110" spans="1:10" s="2" customFormat="1" x14ac:dyDescent="0.2">
      <c r="A110" s="179" t="s">
        <v>125</v>
      </c>
      <c r="B110" s="329"/>
    </row>
    <row r="111" spans="1:10" s="2" customFormat="1" x14ac:dyDescent="0.2">
      <c r="A111" s="187" t="s">
        <v>136</v>
      </c>
      <c r="B111" s="329"/>
    </row>
    <row r="112" spans="1:10" s="2" customFormat="1" ht="13.5" thickBot="1" x14ac:dyDescent="0.25">
      <c r="A112" s="187" t="s">
        <v>137</v>
      </c>
      <c r="B112" s="330"/>
    </row>
    <row r="113" spans="1:10" s="2" customFormat="1" ht="13.5" thickBot="1" x14ac:dyDescent="0.25">
      <c r="A113" s="331" t="s">
        <v>138</v>
      </c>
      <c r="B113" s="199"/>
    </row>
    <row r="114" spans="1:10" s="2" customFormat="1" ht="13.5" thickBot="1" x14ac:dyDescent="0.25">
      <c r="A114" s="332" t="s">
        <v>130</v>
      </c>
      <c r="B114" s="333"/>
    </row>
    <row r="115" spans="1:10" s="2" customFormat="1" x14ac:dyDescent="0.2"/>
    <row r="116" spans="1:10" s="2" customFormat="1" ht="15" x14ac:dyDescent="0.2">
      <c r="A116" s="10" t="s">
        <v>140</v>
      </c>
    </row>
    <row r="117" spans="1:10" s="2" customFormat="1" ht="13.5" thickBot="1" x14ac:dyDescent="0.25">
      <c r="A117" s="55" t="s">
        <v>108</v>
      </c>
      <c r="E117" s="20"/>
      <c r="F117" s="20"/>
      <c r="G117" s="20"/>
      <c r="H117" s="20"/>
      <c r="I117" s="20"/>
    </row>
    <row r="118" spans="1:10" s="2" customFormat="1" ht="39" thickBot="1" x14ac:dyDescent="0.25">
      <c r="A118" s="208" t="s">
        <v>101</v>
      </c>
      <c r="B118" s="147" t="s">
        <v>10</v>
      </c>
      <c r="C118" s="251" t="s">
        <v>141</v>
      </c>
      <c r="D118" s="252" t="s">
        <v>52</v>
      </c>
      <c r="E118" s="252" t="s">
        <v>53</v>
      </c>
      <c r="F118" s="252" t="s">
        <v>142</v>
      </c>
      <c r="G118" s="253" t="s">
        <v>54</v>
      </c>
      <c r="H118" s="211" t="s">
        <v>102</v>
      </c>
      <c r="I118" s="212" t="s">
        <v>134</v>
      </c>
      <c r="J118" s="213" t="s">
        <v>99</v>
      </c>
    </row>
    <row r="119" spans="1:10" s="2" customFormat="1" x14ac:dyDescent="0.2">
      <c r="A119" s="214" t="s">
        <v>100</v>
      </c>
      <c r="B119" s="151" t="s">
        <v>116</v>
      </c>
      <c r="C119" s="254"/>
      <c r="D119" s="255"/>
      <c r="E119" s="255"/>
      <c r="F119" s="256"/>
      <c r="G119" s="256"/>
      <c r="H119" s="216"/>
      <c r="I119" s="217"/>
      <c r="J119" s="218"/>
    </row>
    <row r="120" spans="1:10" s="2" customFormat="1" x14ac:dyDescent="0.2">
      <c r="A120" s="219" t="s">
        <v>117</v>
      </c>
      <c r="B120" s="154" t="s">
        <v>116</v>
      </c>
      <c r="C120" s="220"/>
      <c r="D120" s="95"/>
      <c r="E120" s="95"/>
      <c r="F120" s="124"/>
      <c r="G120" s="124"/>
      <c r="H120" s="221"/>
      <c r="I120" s="222"/>
      <c r="J120" s="223"/>
    </row>
    <row r="121" spans="1:10" s="2" customFormat="1" ht="13.5" thickBot="1" x14ac:dyDescent="0.25">
      <c r="A121" s="224" t="s">
        <v>118</v>
      </c>
      <c r="B121" s="154" t="s">
        <v>116</v>
      </c>
      <c r="C121" s="225"/>
      <c r="D121" s="98"/>
      <c r="E121" s="98"/>
      <c r="F121" s="125"/>
      <c r="G121" s="125"/>
      <c r="H121" s="226"/>
      <c r="I121" s="227"/>
      <c r="J121" s="228"/>
    </row>
    <row r="122" spans="1:10" s="2" customFormat="1" ht="13.5" thickBot="1" x14ac:dyDescent="0.25">
      <c r="A122" s="25" t="s">
        <v>40</v>
      </c>
      <c r="B122" s="840"/>
      <c r="C122" s="245"/>
      <c r="D122" s="257"/>
      <c r="E122" s="257"/>
      <c r="F122" s="257"/>
      <c r="G122" s="258"/>
      <c r="H122" s="259"/>
      <c r="I122" s="260"/>
      <c r="J122" s="261"/>
    </row>
    <row r="123" spans="1:10" s="2" customFormat="1" ht="13.5" thickBot="1" x14ac:dyDescent="0.25">
      <c r="A123" s="262" t="s">
        <v>135</v>
      </c>
      <c r="B123" s="842"/>
      <c r="C123" s="229" t="s">
        <v>18</v>
      </c>
      <c r="D123" s="263" t="s">
        <v>18</v>
      </c>
      <c r="E123" s="263" t="s">
        <v>18</v>
      </c>
      <c r="F123" s="263" t="s">
        <v>18</v>
      </c>
      <c r="G123" s="264" t="s">
        <v>18</v>
      </c>
      <c r="H123" s="265">
        <v>1</v>
      </c>
      <c r="I123" s="266" t="s">
        <v>135</v>
      </c>
      <c r="J123" s="267" t="s">
        <v>135</v>
      </c>
    </row>
    <row r="124" spans="1:10" s="2" customFormat="1" ht="13.5" thickTop="1" x14ac:dyDescent="0.2">
      <c r="A124" s="164" t="s">
        <v>110</v>
      </c>
      <c r="B124" s="165"/>
      <c r="C124" s="230"/>
      <c r="D124" s="231"/>
      <c r="E124" s="231"/>
      <c r="F124" s="231"/>
      <c r="G124" s="232"/>
      <c r="H124" s="233"/>
      <c r="I124" s="170"/>
      <c r="J124" s="171"/>
    </row>
    <row r="125" spans="1:10" s="2" customFormat="1" x14ac:dyDescent="0.2">
      <c r="A125" s="172" t="s">
        <v>121</v>
      </c>
      <c r="B125" s="173"/>
      <c r="C125" s="234"/>
      <c r="D125" s="175"/>
      <c r="E125" s="175"/>
      <c r="F125" s="175"/>
      <c r="G125" s="235"/>
      <c r="H125" s="236"/>
      <c r="I125" s="177"/>
      <c r="J125" s="178"/>
    </row>
    <row r="126" spans="1:10" s="2" customFormat="1" x14ac:dyDescent="0.2">
      <c r="A126" s="179" t="s">
        <v>125</v>
      </c>
      <c r="B126" s="180"/>
      <c r="C126" s="238"/>
      <c r="D126" s="182"/>
      <c r="E126" s="182"/>
      <c r="F126" s="182"/>
      <c r="G126" s="239"/>
      <c r="H126" s="240"/>
      <c r="I126" s="185"/>
      <c r="J126" s="186"/>
    </row>
    <row r="127" spans="1:10" s="2" customFormat="1" x14ac:dyDescent="0.2">
      <c r="A127" s="187" t="s">
        <v>136</v>
      </c>
      <c r="B127" s="237"/>
      <c r="C127" s="241"/>
      <c r="D127" s="189"/>
      <c r="E127" s="189"/>
      <c r="F127" s="189"/>
      <c r="G127" s="242"/>
      <c r="H127" s="243"/>
      <c r="I127" s="192"/>
      <c r="J127" s="193"/>
    </row>
    <row r="128" spans="1:10" s="2" customFormat="1" ht="13.5" thickBot="1" x14ac:dyDescent="0.25">
      <c r="A128" s="187" t="s">
        <v>137</v>
      </c>
      <c r="B128" s="244"/>
      <c r="C128" s="241"/>
      <c r="D128" s="189"/>
      <c r="E128" s="189"/>
      <c r="F128" s="189"/>
      <c r="G128" s="242"/>
      <c r="H128" s="243"/>
      <c r="I128" s="192"/>
      <c r="J128" s="193"/>
    </row>
    <row r="129" spans="1:19" s="2" customFormat="1" ht="13.5" thickBot="1" x14ac:dyDescent="0.25">
      <c r="A129" s="194" t="s">
        <v>138</v>
      </c>
      <c r="B129" s="140"/>
      <c r="C129" s="245"/>
      <c r="D129" s="196"/>
      <c r="E129" s="196"/>
      <c r="F129" s="196"/>
      <c r="G129" s="246"/>
      <c r="H129" s="247"/>
      <c r="I129" s="198"/>
      <c r="J129" s="199"/>
    </row>
    <row r="130" spans="1:19" s="2" customFormat="1" ht="13.5" thickBot="1" x14ac:dyDescent="0.25">
      <c r="A130" s="200" t="s">
        <v>130</v>
      </c>
      <c r="B130" s="201"/>
      <c r="C130" s="248"/>
      <c r="D130" s="203"/>
      <c r="E130" s="203"/>
      <c r="F130" s="203"/>
      <c r="G130" s="249"/>
      <c r="H130" s="250"/>
      <c r="I130" s="206"/>
      <c r="J130" s="207"/>
    </row>
    <row r="131" spans="1:19" s="2" customFormat="1" ht="13.5" thickBot="1" x14ac:dyDescent="0.25">
      <c r="A131" s="32"/>
      <c r="B131" s="32"/>
      <c r="C131" s="32"/>
      <c r="D131" s="32"/>
      <c r="E131" s="32"/>
      <c r="F131" s="32"/>
      <c r="G131" s="32"/>
      <c r="H131" s="32"/>
      <c r="I131" s="32"/>
      <c r="J131" s="32"/>
    </row>
    <row r="132" spans="1:19" s="76" customFormat="1" ht="13.5" customHeight="1" thickBot="1" x14ac:dyDescent="0.25">
      <c r="A132" s="899" t="s">
        <v>83</v>
      </c>
      <c r="B132" s="931" t="s">
        <v>48</v>
      </c>
      <c r="C132" s="932"/>
      <c r="D132" s="933"/>
      <c r="E132" s="904" t="s">
        <v>74</v>
      </c>
      <c r="F132" s="390"/>
      <c r="G132" s="906" t="s">
        <v>52</v>
      </c>
      <c r="H132" s="907"/>
      <c r="I132" s="907"/>
      <c r="J132" s="1061"/>
      <c r="K132" s="889" t="s">
        <v>53</v>
      </c>
      <c r="L132" s="895"/>
      <c r="M132" s="895"/>
      <c r="N132" s="896"/>
      <c r="O132" s="889" t="s">
        <v>54</v>
      </c>
      <c r="P132" s="895"/>
      <c r="Q132" s="895"/>
      <c r="R132" s="896"/>
      <c r="S132" s="911" t="s">
        <v>55</v>
      </c>
    </row>
    <row r="133" spans="1:19" s="76" customFormat="1" ht="26.25" customHeight="1" thickBot="1" x14ac:dyDescent="0.25">
      <c r="A133" s="900"/>
      <c r="B133" s="1059"/>
      <c r="C133" s="1060"/>
      <c r="D133" s="953"/>
      <c r="E133" s="905"/>
      <c r="F133" s="391"/>
      <c r="G133" s="39" t="s">
        <v>61</v>
      </c>
      <c r="H133" s="37" t="s">
        <v>59</v>
      </c>
      <c r="I133" s="37" t="s">
        <v>60</v>
      </c>
      <c r="J133" s="38" t="s">
        <v>40</v>
      </c>
      <c r="K133" s="39" t="s">
        <v>61</v>
      </c>
      <c r="L133" s="37" t="s">
        <v>59</v>
      </c>
      <c r="M133" s="37" t="s">
        <v>60</v>
      </c>
      <c r="N133" s="38" t="s">
        <v>40</v>
      </c>
      <c r="O133" s="39" t="s">
        <v>61</v>
      </c>
      <c r="P133" s="37" t="s">
        <v>59</v>
      </c>
      <c r="Q133" s="37" t="s">
        <v>60</v>
      </c>
      <c r="R133" s="38" t="s">
        <v>40</v>
      </c>
      <c r="S133" s="1065"/>
    </row>
    <row r="134" spans="1:19" s="2" customFormat="1" ht="13.5" customHeight="1" x14ac:dyDescent="0.2">
      <c r="A134" s="900"/>
      <c r="B134" s="1066"/>
      <c r="C134" s="1067"/>
      <c r="D134" s="1068"/>
      <c r="E134" s="86"/>
      <c r="F134" s="391"/>
      <c r="G134" s="87"/>
      <c r="H134" s="41"/>
      <c r="I134" s="41"/>
      <c r="J134" s="42">
        <f>H134*I134</f>
        <v>0</v>
      </c>
      <c r="K134" s="40"/>
      <c r="L134" s="41"/>
      <c r="M134" s="41"/>
      <c r="N134" s="42">
        <f>L134*M134</f>
        <v>0</v>
      </c>
      <c r="O134" s="40"/>
      <c r="P134" s="41"/>
      <c r="Q134" s="41"/>
      <c r="R134" s="42">
        <f>P134*Q134</f>
        <v>0</v>
      </c>
      <c r="S134" s="88">
        <f>SUM(J134,N134,R134)</f>
        <v>0</v>
      </c>
    </row>
    <row r="135" spans="1:19" s="2" customFormat="1" ht="13.5" customHeight="1" x14ac:dyDescent="0.2">
      <c r="A135" s="900"/>
      <c r="B135" s="1069"/>
      <c r="C135" s="1070"/>
      <c r="D135" s="1071"/>
      <c r="E135" s="80"/>
      <c r="F135" s="391"/>
      <c r="G135" s="81"/>
      <c r="H135" s="44"/>
      <c r="I135" s="44"/>
      <c r="J135" s="45">
        <f>H135*I135</f>
        <v>0</v>
      </c>
      <c r="K135" s="43"/>
      <c r="L135" s="44"/>
      <c r="M135" s="44"/>
      <c r="N135" s="45">
        <f>L135*M135</f>
        <v>0</v>
      </c>
      <c r="O135" s="43"/>
      <c r="P135" s="44"/>
      <c r="Q135" s="44"/>
      <c r="R135" s="45">
        <f>P135*Q135</f>
        <v>0</v>
      </c>
      <c r="S135" s="62">
        <f>SUM(J135,N135,R135)</f>
        <v>0</v>
      </c>
    </row>
    <row r="136" spans="1:19" s="2" customFormat="1" ht="13.5" customHeight="1" x14ac:dyDescent="0.2">
      <c r="A136" s="900"/>
      <c r="B136" s="1069"/>
      <c r="C136" s="1070"/>
      <c r="D136" s="1071"/>
      <c r="E136" s="80"/>
      <c r="F136" s="391"/>
      <c r="G136" s="81"/>
      <c r="H136" s="44"/>
      <c r="I136" s="44"/>
      <c r="J136" s="45">
        <f>H136*I136</f>
        <v>0</v>
      </c>
      <c r="K136" s="43"/>
      <c r="L136" s="44"/>
      <c r="M136" s="44"/>
      <c r="N136" s="45">
        <f>L136*M136</f>
        <v>0</v>
      </c>
      <c r="O136" s="43"/>
      <c r="P136" s="44"/>
      <c r="Q136" s="44"/>
      <c r="R136" s="45">
        <f>P136*Q136</f>
        <v>0</v>
      </c>
      <c r="S136" s="62">
        <f>SUM(J136,N136,R136)</f>
        <v>0</v>
      </c>
    </row>
    <row r="137" spans="1:19" s="2" customFormat="1" ht="13.5" customHeight="1" x14ac:dyDescent="0.2">
      <c r="A137" s="900"/>
      <c r="B137" s="1069"/>
      <c r="C137" s="1070"/>
      <c r="D137" s="1071"/>
      <c r="E137" s="80"/>
      <c r="F137" s="391"/>
      <c r="G137" s="81"/>
      <c r="H137" s="44"/>
      <c r="I137" s="44"/>
      <c r="J137" s="45">
        <f>H137*I137</f>
        <v>0</v>
      </c>
      <c r="K137" s="43"/>
      <c r="L137" s="44"/>
      <c r="M137" s="44"/>
      <c r="N137" s="45">
        <f>L137*M137</f>
        <v>0</v>
      </c>
      <c r="O137" s="43"/>
      <c r="P137" s="44"/>
      <c r="Q137" s="44"/>
      <c r="R137" s="45">
        <f>P137*Q137</f>
        <v>0</v>
      </c>
      <c r="S137" s="62">
        <f>SUM(J137,N137,R137)</f>
        <v>0</v>
      </c>
    </row>
    <row r="138" spans="1:19" s="2" customFormat="1" ht="13.5" customHeight="1" thickBot="1" x14ac:dyDescent="0.25">
      <c r="A138" s="900"/>
      <c r="B138" s="1062" t="s">
        <v>62</v>
      </c>
      <c r="C138" s="1063"/>
      <c r="D138" s="1064"/>
      <c r="E138" s="82"/>
      <c r="F138" s="391"/>
      <c r="G138" s="83"/>
      <c r="H138" s="66"/>
      <c r="I138" s="66"/>
      <c r="J138" s="67">
        <f>H138*I138</f>
        <v>0</v>
      </c>
      <c r="K138" s="69"/>
      <c r="L138" s="66"/>
      <c r="M138" s="66"/>
      <c r="N138" s="67">
        <f>L138*M138</f>
        <v>0</v>
      </c>
      <c r="O138" s="69"/>
      <c r="P138" s="66"/>
      <c r="Q138" s="66"/>
      <c r="R138" s="67">
        <f>P138*Q138</f>
        <v>0</v>
      </c>
      <c r="S138" s="70">
        <f>SUM(J138,N138,R138)</f>
        <v>0</v>
      </c>
    </row>
    <row r="139" spans="1:19" s="2" customFormat="1" ht="13.5" customHeight="1" thickBot="1" x14ac:dyDescent="0.25">
      <c r="A139" s="46" t="s">
        <v>63</v>
      </c>
      <c r="B139" s="940"/>
      <c r="C139" s="941"/>
      <c r="D139" s="941"/>
      <c r="E139" s="942"/>
      <c r="F139" s="391"/>
      <c r="G139" s="906" t="s">
        <v>52</v>
      </c>
      <c r="H139" s="907"/>
      <c r="I139" s="907"/>
      <c r="J139" s="1061"/>
      <c r="K139" s="889" t="s">
        <v>53</v>
      </c>
      <c r="L139" s="895"/>
      <c r="M139" s="895"/>
      <c r="N139" s="896"/>
      <c r="O139" s="889" t="s">
        <v>54</v>
      </c>
      <c r="P139" s="895"/>
      <c r="Q139" s="895"/>
      <c r="R139" s="896"/>
      <c r="S139" s="14" t="s">
        <v>55</v>
      </c>
    </row>
    <row r="140" spans="1:19" s="2" customFormat="1" ht="13.5" customHeight="1" x14ac:dyDescent="0.2">
      <c r="A140" s="47" t="s">
        <v>64</v>
      </c>
      <c r="B140" s="943"/>
      <c r="C140" s="944"/>
      <c r="D140" s="944"/>
      <c r="E140" s="945"/>
      <c r="F140" s="388"/>
      <c r="G140" s="883"/>
      <c r="H140" s="884"/>
      <c r="I140" s="884"/>
      <c r="J140" s="885"/>
      <c r="K140" s="883"/>
      <c r="L140" s="884"/>
      <c r="M140" s="884"/>
      <c r="N140" s="885"/>
      <c r="O140" s="883"/>
      <c r="P140" s="884"/>
      <c r="Q140" s="884"/>
      <c r="R140" s="885"/>
      <c r="S140" s="102"/>
    </row>
    <row r="141" spans="1:19" s="2" customFormat="1" ht="13.5" customHeight="1" x14ac:dyDescent="0.2">
      <c r="A141" s="49" t="s">
        <v>65</v>
      </c>
      <c r="B141" s="943"/>
      <c r="C141" s="944"/>
      <c r="D141" s="944"/>
      <c r="E141" s="945"/>
      <c r="F141" s="391"/>
      <c r="G141" s="1072" t="s">
        <v>22</v>
      </c>
      <c r="H141" s="1073"/>
      <c r="I141" s="1073"/>
      <c r="J141" s="1074"/>
      <c r="K141" s="1072" t="s">
        <v>22</v>
      </c>
      <c r="L141" s="1073"/>
      <c r="M141" s="1073"/>
      <c r="N141" s="1074"/>
      <c r="O141" s="1072" t="s">
        <v>22</v>
      </c>
      <c r="P141" s="1073"/>
      <c r="Q141" s="1073"/>
      <c r="R141" s="1074"/>
      <c r="S141" s="71" t="s">
        <v>22</v>
      </c>
    </row>
    <row r="142" spans="1:19" s="2" customFormat="1" ht="13.5" customHeight="1" x14ac:dyDescent="0.2">
      <c r="A142" s="49" t="s">
        <v>66</v>
      </c>
      <c r="B142" s="943"/>
      <c r="C142" s="944"/>
      <c r="D142" s="944"/>
      <c r="E142" s="945"/>
      <c r="F142" s="391"/>
      <c r="G142" s="1072" t="s">
        <v>22</v>
      </c>
      <c r="H142" s="1073"/>
      <c r="I142" s="1073"/>
      <c r="J142" s="1074"/>
      <c r="K142" s="1072" t="s">
        <v>22</v>
      </c>
      <c r="L142" s="1073"/>
      <c r="M142" s="1073"/>
      <c r="N142" s="1074"/>
      <c r="O142" s="1072" t="s">
        <v>22</v>
      </c>
      <c r="P142" s="1073"/>
      <c r="Q142" s="1073"/>
      <c r="R142" s="1074"/>
      <c r="S142" s="71" t="s">
        <v>22</v>
      </c>
    </row>
    <row r="143" spans="1:19" s="2" customFormat="1" ht="13.5" customHeight="1" thickBot="1" x14ac:dyDescent="0.25">
      <c r="A143" s="50" t="s">
        <v>67</v>
      </c>
      <c r="B143" s="943"/>
      <c r="C143" s="944"/>
      <c r="D143" s="944"/>
      <c r="E143" s="945"/>
      <c r="F143" s="391"/>
      <c r="G143" s="1075" t="s">
        <v>22</v>
      </c>
      <c r="H143" s="1076"/>
      <c r="I143" s="1076"/>
      <c r="J143" s="1077"/>
      <c r="K143" s="1075" t="s">
        <v>22</v>
      </c>
      <c r="L143" s="1076"/>
      <c r="M143" s="1076"/>
      <c r="N143" s="1077"/>
      <c r="O143" s="1075" t="s">
        <v>22</v>
      </c>
      <c r="P143" s="1076"/>
      <c r="Q143" s="1076"/>
      <c r="R143" s="1077"/>
      <c r="S143" s="72" t="s">
        <v>22</v>
      </c>
    </row>
    <row r="144" spans="1:19" s="2" customFormat="1" ht="13.5" customHeight="1" thickBot="1" x14ac:dyDescent="0.25">
      <c r="A144" s="51" t="s">
        <v>55</v>
      </c>
      <c r="B144" s="946"/>
      <c r="C144" s="947"/>
      <c r="D144" s="947"/>
      <c r="E144" s="948"/>
      <c r="F144" s="392"/>
      <c r="G144" s="861">
        <f>SUM(J134:J138)</f>
        <v>0</v>
      </c>
      <c r="H144" s="862"/>
      <c r="I144" s="862"/>
      <c r="J144" s="894"/>
      <c r="K144" s="861">
        <f>SUM(N134:N138)</f>
        <v>0</v>
      </c>
      <c r="L144" s="862"/>
      <c r="M144" s="862"/>
      <c r="N144" s="894"/>
      <c r="O144" s="861">
        <f>SUM(R134:R138)</f>
        <v>0</v>
      </c>
      <c r="P144" s="862"/>
      <c r="Q144" s="862"/>
      <c r="R144" s="894"/>
      <c r="S144" s="52">
        <f>SUM(G144,K139,O139)</f>
        <v>0</v>
      </c>
    </row>
    <row r="147" spans="1:9" x14ac:dyDescent="0.2">
      <c r="A147" s="105" t="s">
        <v>83</v>
      </c>
      <c r="B147" s="858" t="s">
        <v>91</v>
      </c>
      <c r="C147" s="859"/>
      <c r="D147" s="859"/>
      <c r="E147" s="859"/>
      <c r="F147" s="859"/>
      <c r="G147" s="859"/>
      <c r="H147" s="859"/>
      <c r="I147" s="860"/>
    </row>
  </sheetData>
  <mergeCells count="81">
    <mergeCell ref="A6:C6"/>
    <mergeCell ref="A8:E8"/>
    <mergeCell ref="A56:B56"/>
    <mergeCell ref="A81:J81"/>
    <mergeCell ref="A62:H62"/>
    <mergeCell ref="D45:E45"/>
    <mergeCell ref="A47:B47"/>
    <mergeCell ref="A48:B48"/>
    <mergeCell ref="A49:B49"/>
    <mergeCell ref="A50:B50"/>
    <mergeCell ref="A33:C33"/>
    <mergeCell ref="D33:H33"/>
    <mergeCell ref="I33:I35"/>
    <mergeCell ref="A34:A35"/>
    <mergeCell ref="B34:B35"/>
    <mergeCell ref="C34:C35"/>
    <mergeCell ref="B122:B123"/>
    <mergeCell ref="A51:B51"/>
    <mergeCell ref="A52:B52"/>
    <mergeCell ref="A53:B53"/>
    <mergeCell ref="A54:B54"/>
    <mergeCell ref="A55:B55"/>
    <mergeCell ref="D34:F34"/>
    <mergeCell ref="G34:G35"/>
    <mergeCell ref="H34:H35"/>
    <mergeCell ref="B22:E27"/>
    <mergeCell ref="F22:H22"/>
    <mergeCell ref="F27:H27"/>
    <mergeCell ref="A15:A21"/>
    <mergeCell ref="B15:D16"/>
    <mergeCell ref="E15:E16"/>
    <mergeCell ref="F15:H15"/>
    <mergeCell ref="B19:D19"/>
    <mergeCell ref="B20:D20"/>
    <mergeCell ref="B21:D21"/>
    <mergeCell ref="K141:N141"/>
    <mergeCell ref="O141:R141"/>
    <mergeCell ref="M15:M16"/>
    <mergeCell ref="B17:D17"/>
    <mergeCell ref="B18:D18"/>
    <mergeCell ref="I27:L27"/>
    <mergeCell ref="I24:L24"/>
    <mergeCell ref="F25:H25"/>
    <mergeCell ref="I25:L25"/>
    <mergeCell ref="I15:L15"/>
    <mergeCell ref="I22:L22"/>
    <mergeCell ref="F23:H23"/>
    <mergeCell ref="I23:L23"/>
    <mergeCell ref="F24:H24"/>
    <mergeCell ref="F26:H26"/>
    <mergeCell ref="I26:L26"/>
    <mergeCell ref="K144:N144"/>
    <mergeCell ref="O144:R144"/>
    <mergeCell ref="B139:E144"/>
    <mergeCell ref="G139:J139"/>
    <mergeCell ref="K139:N139"/>
    <mergeCell ref="G142:J142"/>
    <mergeCell ref="K142:N142"/>
    <mergeCell ref="O142:R142"/>
    <mergeCell ref="G143:J143"/>
    <mergeCell ref="K143:N143"/>
    <mergeCell ref="O143:R143"/>
    <mergeCell ref="O139:R139"/>
    <mergeCell ref="G140:J140"/>
    <mergeCell ref="K140:N140"/>
    <mergeCell ref="O140:R140"/>
    <mergeCell ref="G141:J141"/>
    <mergeCell ref="K132:N132"/>
    <mergeCell ref="B138:D138"/>
    <mergeCell ref="S132:S133"/>
    <mergeCell ref="B134:D134"/>
    <mergeCell ref="B135:D135"/>
    <mergeCell ref="B136:D136"/>
    <mergeCell ref="B137:D137"/>
    <mergeCell ref="O132:R132"/>
    <mergeCell ref="B147:I147"/>
    <mergeCell ref="A132:A138"/>
    <mergeCell ref="B132:D133"/>
    <mergeCell ref="E132:E133"/>
    <mergeCell ref="G132:J132"/>
    <mergeCell ref="G144:J144"/>
  </mergeCells>
  <pageMargins left="0.70866141732283472" right="0.70866141732283472" top="0.74803149606299213" bottom="0.74803149606299213" header="0.31496062992125984" footer="0.31496062992125984"/>
  <pageSetup paperSize="8" scale="36" orientation="landscape" r:id="rId1"/>
  <headerFooter>
    <oddHeader>&amp;R&amp;G</oddHeader>
    <oddFooter>&amp;R&amp;G</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Colour coding</vt:lpstr>
      <vt:lpstr>PART D - Project budget</vt:lpstr>
      <vt:lpstr>PART E - Partner budget -P1</vt:lpstr>
      <vt:lpstr>PART E - Lump sums</vt:lpstr>
      <vt:lpstr>PART E - Unit costs</vt:lpstr>
      <vt:lpstr>Summary</vt:lpstr>
      <vt:lpstr>Deleted tables</vt:lpstr>
      <vt:lpstr>'Colour coding'!Print_Area</vt:lpstr>
      <vt:lpstr>'PART D - Project budget'!Print_Area</vt:lpstr>
      <vt:lpstr>Summary!Print_Area</vt:lpstr>
    </vt:vector>
  </TitlesOfParts>
  <Company>Region Midtjylland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 Piotr Golda</dc:creator>
  <cp:lastModifiedBy>Grzegorz Piotr Golda</cp:lastModifiedBy>
  <cp:lastPrinted>2020-12-11T11:40:13Z</cp:lastPrinted>
  <dcterms:created xsi:type="dcterms:W3CDTF">2019-06-26T07:54:12Z</dcterms:created>
  <dcterms:modified xsi:type="dcterms:W3CDTF">2022-03-24T15:13:34Z</dcterms:modified>
</cp:coreProperties>
</file>